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8742707F-BEDC-40A7-8F81-E9C1DD81EFD1}" xr6:coauthVersionLast="47" xr6:coauthVersionMax="47" xr10:uidLastSave="{00000000-0000-0000-0000-000000000000}"/>
  <bookViews>
    <workbookView xWindow="20235" yWindow="2730" windowWidth="26280" windowHeight="15840" xr2:uid="{00000000-000D-0000-FFFF-FFFF00000000}"/>
  </bookViews>
  <sheets>
    <sheet name="Lärmnachweis" sheetId="26" r:id="rId1"/>
    <sheet name="Informationen" sheetId="25" r:id="rId2"/>
  </sheets>
  <definedNames>
    <definedName name="_xlnm.Print_Area" localSheetId="0">Lärmnachweis!$A$1:$DD$77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68" i="26" l="1"/>
  <c r="CR39" i="26" l="1"/>
  <c r="CR51" i="26"/>
  <c r="BR51" i="26"/>
  <c r="BR27" i="26"/>
  <c r="CR27" i="26"/>
</calcChain>
</file>

<file path=xl/sharedStrings.xml><?xml version="1.0" encoding="utf-8"?>
<sst xmlns="http://schemas.openxmlformats.org/spreadsheetml/2006/main" count="124" uniqueCount="90">
  <si>
    <t>Bauvorhaben:</t>
  </si>
  <si>
    <t>Angaben zur Wärmepumpe</t>
  </si>
  <si>
    <t>Typ:</t>
  </si>
  <si>
    <t>Hersteller:</t>
  </si>
  <si>
    <t>0</t>
  </si>
  <si>
    <t>Richtfaktor:</t>
  </si>
  <si>
    <t>+6; bei stark hörbarem Tongehalt</t>
  </si>
  <si>
    <t>ES =</t>
  </si>
  <si>
    <t>d =</t>
  </si>
  <si>
    <t>II</t>
  </si>
  <si>
    <t>III</t>
  </si>
  <si>
    <t>IV</t>
  </si>
  <si>
    <t>I</t>
  </si>
  <si>
    <t>Information</t>
  </si>
  <si>
    <t>Allgemeines</t>
  </si>
  <si>
    <t>Benutzung</t>
  </si>
  <si>
    <t>Aussenlärm</t>
  </si>
  <si>
    <t>Innenlärm</t>
  </si>
  <si>
    <t>m</t>
  </si>
  <si>
    <t>Pegelreduktion durch Lärmschutzmassnahmen</t>
  </si>
  <si>
    <t>Empfindlichkeitsstufe (gemäss Zonenplan)</t>
  </si>
  <si>
    <t>Distanz Quelle - Empfangspunkt</t>
  </si>
  <si>
    <t>Sicherheitszuschlag der EMPA für Standardabweichung bei</t>
  </si>
  <si>
    <t xml:space="preserve">Messungen nach der ISO-Norm 4871 </t>
  </si>
  <si>
    <t>Zellen/Felder schwarz-fett: Berechnung durch Formular</t>
  </si>
  <si>
    <t>Parameter und Formel</t>
  </si>
  <si>
    <r>
      <t xml:space="preserve">Massgebender Grenzwert </t>
    </r>
    <r>
      <rPr>
        <sz val="10"/>
        <rFont val="Calibri"/>
        <family val="2"/>
      </rPr>
      <t>(Planungswert Nacht)</t>
    </r>
  </si>
  <si>
    <r>
      <t xml:space="preserve">PW </t>
    </r>
    <r>
      <rPr>
        <sz val="10"/>
        <rFont val="Calibri"/>
        <family val="2"/>
      </rPr>
      <t>=</t>
    </r>
  </si>
  <si>
    <r>
      <t xml:space="preserve"> L</t>
    </r>
    <r>
      <rPr>
        <vertAlign val="subscript"/>
        <sz val="10"/>
        <rFont val="Calibri"/>
        <family val="2"/>
      </rPr>
      <t>w,A</t>
    </r>
    <r>
      <rPr>
        <sz val="10"/>
        <rFont val="Calibri"/>
        <family val="2"/>
      </rPr>
      <t xml:space="preserve"> =</t>
    </r>
  </si>
  <si>
    <r>
      <t>D</t>
    </r>
    <r>
      <rPr>
        <vertAlign val="subscript"/>
        <sz val="10"/>
        <rFont val="Calibri"/>
        <family val="2"/>
      </rPr>
      <t>C</t>
    </r>
    <r>
      <rPr>
        <sz val="10"/>
        <rFont val="Calibri"/>
        <family val="2"/>
      </rPr>
      <t xml:space="preserve"> =</t>
    </r>
  </si>
  <si>
    <r>
      <t>Pegelkorrektur K</t>
    </r>
    <r>
      <rPr>
        <vertAlign val="subscript"/>
        <sz val="10"/>
        <rFont val="Calibri"/>
        <family val="2"/>
      </rPr>
      <t>1</t>
    </r>
    <r>
      <rPr>
        <sz val="10"/>
        <rFont val="Calibri"/>
        <family val="2"/>
      </rPr>
      <t xml:space="preserve"> (Heizungs- und Lüftungsanlagen, Nacht)</t>
    </r>
  </si>
  <si>
    <r>
      <t>K</t>
    </r>
    <r>
      <rPr>
        <vertAlign val="subscript"/>
        <sz val="10"/>
        <rFont val="Calibri"/>
        <family val="2"/>
      </rPr>
      <t>1</t>
    </r>
    <r>
      <rPr>
        <sz val="10"/>
        <rFont val="Calibri"/>
        <family val="2"/>
      </rPr>
      <t xml:space="preserve"> =</t>
    </r>
  </si>
  <si>
    <r>
      <t>Pegelkorrektur K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 xml:space="preserve"> (Tongehalt) </t>
    </r>
  </si>
  <si>
    <r>
      <t>K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 xml:space="preserve"> =</t>
    </r>
  </si>
  <si>
    <r>
      <t>Pegelkorrektur K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 xml:space="preserve"> (Impulsgehalt)</t>
    </r>
  </si>
  <si>
    <r>
      <t>K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 xml:space="preserve"> =</t>
    </r>
  </si>
  <si>
    <r>
      <t>K</t>
    </r>
    <r>
      <rPr>
        <vertAlign val="subscript"/>
        <sz val="10"/>
        <rFont val="Calibri"/>
        <family val="2"/>
      </rPr>
      <t>P</t>
    </r>
    <r>
      <rPr>
        <sz val="10"/>
        <rFont val="Calibri"/>
        <family val="2"/>
      </rPr>
      <t xml:space="preserve"> =</t>
    </r>
  </si>
  <si>
    <t>K1, K2, K3 sind Korrekturfaktoren nach Anhang 6 der LSV.</t>
  </si>
  <si>
    <t>Zellen/Felder gelb hinterlegt: Eingabe der Parameterwerte</t>
  </si>
  <si>
    <t>Der durch die Wärmepumpe erzeugte Innenlärm wird mit dem Formular nicht erfasst, muss aber bei einer Planung berücksichtigt werden.</t>
  </si>
  <si>
    <t>Gemäss Art. 8 Lärmschutzverordnung (LSV), LGBl. 2008 Nr. 253</t>
  </si>
  <si>
    <t>Bemerkungen:</t>
  </si>
  <si>
    <t>?</t>
  </si>
  <si>
    <t>Bauakt Nr.:</t>
  </si>
  <si>
    <t>Geht an:</t>
  </si>
  <si>
    <r>
      <t>L</t>
    </r>
    <r>
      <rPr>
        <vertAlign val="subscript"/>
        <sz val="10"/>
        <rFont val="Calibri"/>
        <family val="2"/>
      </rPr>
      <t>Red</t>
    </r>
    <r>
      <rPr>
        <sz val="10"/>
        <rFont val="Calibri"/>
        <family val="2"/>
      </rPr>
      <t xml:space="preserve"> =</t>
    </r>
  </si>
  <si>
    <t>Berechnung:</t>
  </si>
  <si>
    <t>Bemerkung: Für die Zeitkorrektur wird auf Grund des Vorsorgeprinzips 0 dB(A) eingesetzt.</t>
  </si>
  <si>
    <t>Das vorliegende Formular wurde durch das Amt für Umweltschutz erstellt. Die Fachstelle Lärm gibt gerne Auskunft bei Fragen zur Lärmbelastung durch Wärmepumpen und zu anderem.</t>
  </si>
  <si>
    <t>Das Formular "Lärmschutznachweis Wärmepumpen Aussenlärm" führt eine automatische Berechnung der Lärmbelastung durch.</t>
  </si>
  <si>
    <t>Das Amt für Umweltschutz weist jegliche Verantwortung für falsche Ergebnisse zurück, welche durch beabsichtigte oder unbeabsichtigte Manipulation der Berechnungsfelder entstehen.</t>
  </si>
  <si>
    <t>Der Lärmschutznachweis ist erbracht, wenn die ermittelte Lärmbelastung am Immissionsort kleiner oder gleich dem Planungswert (Nacht) ist.</t>
  </si>
  <si>
    <t>Die Grenzwerte und Pegelkorrekturen basieren auf der LSV, Anhang 6: Industrie- und Gewerbelärm. Die Ausbreitungsrechnung basiert auf "Lärm von Wärmepumpen Emissionen-Immissionen" (Eggenschwiler, EMPA Dübendorf).</t>
  </si>
  <si>
    <t>Vorgaben, Berechnungen und Grenzwerte</t>
  </si>
  <si>
    <r>
      <t>L</t>
    </r>
    <r>
      <rPr>
        <vertAlign val="subscript"/>
        <sz val="11"/>
        <rFont val="Calibri"/>
        <family val="2"/>
      </rPr>
      <t>w,A</t>
    </r>
    <r>
      <rPr>
        <sz val="11"/>
        <rFont val="Calibri"/>
        <family val="2"/>
      </rPr>
      <t xml:space="preserve"> ist der A-bewertete Schallleistungspegel.</t>
    </r>
  </si>
  <si>
    <r>
      <t>L'</t>
    </r>
    <r>
      <rPr>
        <b/>
        <vertAlign val="subscript"/>
        <sz val="10"/>
        <rFont val="Calibri"/>
        <family val="2"/>
      </rPr>
      <t>r,N</t>
    </r>
    <r>
      <rPr>
        <b/>
        <sz val="10"/>
        <rFont val="Calibri"/>
        <family val="2"/>
      </rPr>
      <t xml:space="preserve"> =</t>
    </r>
  </si>
  <si>
    <t>dB(A)</t>
  </si>
  <si>
    <r>
      <t>D</t>
    </r>
    <r>
      <rPr>
        <vertAlign val="subscript"/>
        <sz val="10"/>
        <rFont val="Calibri"/>
        <family val="2"/>
      </rPr>
      <t>C</t>
    </r>
    <r>
      <rPr>
        <sz val="10"/>
        <rFont val="Calibri"/>
        <family val="2"/>
      </rPr>
      <t>: Richtfaktor</t>
    </r>
  </si>
  <si>
    <r>
      <t>L</t>
    </r>
    <r>
      <rPr>
        <vertAlign val="subscript"/>
        <sz val="11"/>
        <rFont val="Calibri"/>
        <family val="2"/>
      </rPr>
      <t>Red</t>
    </r>
    <r>
      <rPr>
        <sz val="11"/>
        <rFont val="Calibri"/>
        <family val="2"/>
      </rPr>
      <t xml:space="preserve"> Pegelkorrekur durch Lärmschutzmassnahmen; Deklaration unter den Bemerkungen</t>
    </r>
  </si>
  <si>
    <t>Quelle: Lärmreduktion bei Luft/Wasserwärmepumpenanlagen (Hans Rolf Graf, BFE)</t>
  </si>
  <si>
    <t>Beilage:</t>
  </si>
  <si>
    <t>Ermittelte Beurteilungspegel</t>
  </si>
  <si>
    <t>Schallleistung aussen (gemäss Datenblatt)</t>
  </si>
  <si>
    <t>Empfängerpunkte gemäss Art. 23 LSV - Ort der Ermittlung</t>
  </si>
  <si>
    <t>1) Bei Gebäuden werden die Lärmimmissionen in der Mitte der offenen Fenster lärmempfindlicher Räume ermittelt. Fluglärmimmissionen können auch in der Nähe der Gebäude ermittelt werden.</t>
  </si>
  <si>
    <t>2) Im nicht überbauten Gebiet von Zonen mit erhöhtem Lärmschutzbedürfnis werden die Lärmimmissionen 1,5 m über dem Boden ermittelt.</t>
  </si>
  <si>
    <t>3) In noch nicht überbauten Bauzonen ermittelt das Amt für Umweltschutz die Lärmimmissionen dort, wo nach dem Baurecht Gebäude mit lärmempfindlichen Räumen erstellt werden dürfen.</t>
  </si>
  <si>
    <t>K2 Hörbarkeit des Tongehaltes (+ 4 dB, mit Frequenzspektrum + 2 dB)</t>
  </si>
  <si>
    <t>K3 Hörbarkeit des Impulsgehaltes (+ 0 dB)</t>
  </si>
  <si>
    <t>K1 ist der Nachtzuschlag, welcher durch die LSV festgelegt ist (+ 10 dB)</t>
  </si>
  <si>
    <t>Sicherheitszuschlag, wenn keine Messung vorhanden + 3 dB; mit Messprotokoll + 0 dB</t>
  </si>
  <si>
    <t>(Bauherr)</t>
  </si>
  <si>
    <t>(Planer)</t>
  </si>
  <si>
    <t>Adresse / Gemeinde:</t>
  </si>
  <si>
    <t>Parzelle Nr.:</t>
  </si>
  <si>
    <t>Lärmnachweis für Luft / Wasser- Wärmepumpen</t>
  </si>
  <si>
    <t>Innenaufstellung</t>
  </si>
  <si>
    <t>Aussenaufstellung</t>
  </si>
  <si>
    <t>Splitbauweise</t>
  </si>
  <si>
    <t>Leistung:</t>
  </si>
  <si>
    <t>kW</t>
  </si>
  <si>
    <r>
      <t>Berechnung des Beurteilungspegels L</t>
    </r>
    <r>
      <rPr>
        <b/>
        <vertAlign val="subscript"/>
        <sz val="12"/>
        <rFont val="Calibri"/>
        <family val="2"/>
      </rPr>
      <t>r</t>
    </r>
    <r>
      <rPr>
        <b/>
        <sz val="12"/>
        <rFont val="Calibri"/>
        <family val="2"/>
      </rPr>
      <t xml:space="preserve"> am Empfangsort</t>
    </r>
  </si>
  <si>
    <t>Empfangspunkte gemäss Art. 23 LSV</t>
  </si>
  <si>
    <t>(Im Feld Bemerkungen erläutern)</t>
  </si>
  <si>
    <t>Prüfung Amt für Umwelt:</t>
  </si>
  <si>
    <t xml:space="preserve">Datum / Unterschrift </t>
  </si>
  <si>
    <t xml:space="preserve"> - Situationsplan 1:500 mit eingezeichnetem Standort der Wärmepumpe</t>
  </si>
  <si>
    <t xml:space="preserve"> - Datenblatt mit ausgewiesener Schallleistung</t>
  </si>
  <si>
    <t>E-Mail: info.ahr@llv.li</t>
  </si>
  <si>
    <t>Amt für Hochbau und Raumplanung, Giessenstrasse 3, Postfach 684, 9490 Vaduz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</si>
</sst>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0"/>
      <name val="Arial"/>
    </font>
    <font>
      <sz val="8"/>
      <name val="Calibri"/>
      <family val="2"/>
    </font>
    <font>
      <sz val="10"/>
      <name val="Calibri"/>
      <family val="2"/>
    </font>
    <font>
      <sz val="14"/>
      <name val="Calibri"/>
      <family val="2"/>
    </font>
    <font>
      <b/>
      <sz val="24"/>
      <name val="Calibri"/>
      <family val="2"/>
    </font>
    <font>
      <b/>
      <sz val="14"/>
      <name val="Calibri"/>
      <family val="2"/>
    </font>
    <font>
      <i/>
      <sz val="10"/>
      <color indexed="12"/>
      <name val="Calibri"/>
      <family val="2"/>
    </font>
    <font>
      <sz val="10"/>
      <color indexed="12"/>
      <name val="Calibri"/>
      <family val="2"/>
    </font>
    <font>
      <b/>
      <sz val="12"/>
      <name val="Calibri"/>
      <family val="2"/>
    </font>
    <font>
      <b/>
      <sz val="10"/>
      <name val="Calibri"/>
      <family val="2"/>
    </font>
    <font>
      <vertAlign val="subscript"/>
      <sz val="10"/>
      <name val="Calibri"/>
      <family val="2"/>
    </font>
    <font>
      <sz val="9"/>
      <name val="Calibri"/>
      <family val="2"/>
    </font>
    <font>
      <i/>
      <sz val="9"/>
      <color indexed="12"/>
      <name val="Calibri"/>
      <family val="2"/>
    </font>
    <font>
      <b/>
      <vertAlign val="subscript"/>
      <sz val="10"/>
      <name val="Calibri"/>
      <family val="2"/>
    </font>
    <font>
      <sz val="8.5"/>
      <name val="Bryant Medium"/>
      <family val="3"/>
    </font>
    <font>
      <sz val="8.5"/>
      <name val="Bryant Regular"/>
      <family val="3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</font>
    <font>
      <vertAlign val="subscript"/>
      <sz val="11"/>
      <name val="Calibri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vertAlign val="subscript"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2" fillId="0" borderId="1" xfId="0" applyFont="1" applyBorder="1"/>
    <xf numFmtId="0" fontId="3" fillId="0" borderId="0" xfId="0" applyFont="1"/>
    <xf numFmtId="0" fontId="2" fillId="0" borderId="0" xfId="0" applyFont="1"/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2" fillId="0" borderId="2" xfId="0" applyFont="1" applyBorder="1"/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164" fontId="9" fillId="0" borderId="0" xfId="0" applyNumberFormat="1" applyFont="1" applyAlignment="1">
      <alignment horizontal="center"/>
    </xf>
    <xf numFmtId="0" fontId="9" fillId="0" borderId="3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164" fontId="9" fillId="0" borderId="2" xfId="0" applyNumberFormat="1" applyFont="1" applyBorder="1" applyAlignment="1">
      <alignment horizontal="center"/>
    </xf>
    <xf numFmtId="0" fontId="9" fillId="0" borderId="2" xfId="0" applyFont="1" applyBorder="1"/>
    <xf numFmtId="0" fontId="9" fillId="0" borderId="3" xfId="0" applyFont="1" applyBorder="1"/>
    <xf numFmtId="0" fontId="9" fillId="0" borderId="4" xfId="0" applyFont="1" applyBorder="1"/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center"/>
    </xf>
    <xf numFmtId="0" fontId="2" fillId="0" borderId="6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0" fontId="2" fillId="0" borderId="3" xfId="0" applyFont="1" applyBorder="1"/>
    <xf numFmtId="49" fontId="6" fillId="0" borderId="2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9" fillId="0" borderId="8" xfId="0" applyFont="1" applyBorder="1"/>
    <xf numFmtId="1" fontId="2" fillId="0" borderId="0" xfId="0" applyNumberFormat="1" applyFont="1" applyAlignment="1">
      <alignment horizontal="center"/>
    </xf>
    <xf numFmtId="0" fontId="2" fillId="0" borderId="5" xfId="0" applyFont="1" applyBorder="1"/>
    <xf numFmtId="0" fontId="2" fillId="0" borderId="8" xfId="0" applyFont="1" applyBorder="1"/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164" fontId="2" fillId="0" borderId="2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/>
    <xf numFmtId="0" fontId="9" fillId="0" borderId="5" xfId="0" applyFont="1" applyBorder="1" applyAlignment="1">
      <alignment horizontal="left"/>
    </xf>
    <xf numFmtId="0" fontId="9" fillId="0" borderId="0" xfId="0" applyFont="1"/>
    <xf numFmtId="0" fontId="9" fillId="0" borderId="6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164" fontId="9" fillId="0" borderId="1" xfId="0" applyNumberFormat="1" applyFont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6" xfId="0" applyFont="1" applyBorder="1"/>
    <xf numFmtId="0" fontId="9" fillId="0" borderId="7" xfId="0" applyFont="1" applyBorder="1"/>
    <xf numFmtId="1" fontId="9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9" fillId="0" borderId="5" xfId="0" applyFont="1" applyBorder="1"/>
    <xf numFmtId="1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1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1" fontId="2" fillId="0" borderId="0" xfId="0" applyNumberFormat="1" applyFont="1" applyAlignment="1">
      <alignment horizontal="right"/>
    </xf>
    <xf numFmtId="1" fontId="2" fillId="0" borderId="0" xfId="0" applyNumberFormat="1" applyFont="1"/>
    <xf numFmtId="0" fontId="2" fillId="0" borderId="8" xfId="0" applyFont="1" applyBorder="1" applyAlignment="1">
      <alignment horizontal="left"/>
    </xf>
    <xf numFmtId="0" fontId="11" fillId="0" borderId="5" xfId="0" applyFont="1" applyBorder="1"/>
    <xf numFmtId="0" fontId="11" fillId="0" borderId="0" xfId="0" applyFont="1"/>
    <xf numFmtId="1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1" fillId="0" borderId="5" xfId="0" applyFont="1" applyBorder="1" applyAlignment="1">
      <alignment horizontal="left"/>
    </xf>
    <xf numFmtId="0" fontId="6" fillId="0" borderId="6" xfId="0" applyFont="1" applyBorder="1"/>
    <xf numFmtId="1" fontId="2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right"/>
    </xf>
    <xf numFmtId="0" fontId="6" fillId="0" borderId="3" xfId="0" applyFont="1" applyBorder="1"/>
    <xf numFmtId="1" fontId="6" fillId="0" borderId="2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right"/>
    </xf>
    <xf numFmtId="0" fontId="6" fillId="0" borderId="5" xfId="0" applyFont="1" applyBorder="1"/>
    <xf numFmtId="0" fontId="11" fillId="0" borderId="0" xfId="0" applyFont="1" applyAlignment="1">
      <alignment horizontal="left"/>
    </xf>
    <xf numFmtId="164" fontId="12" fillId="0" borderId="0" xfId="0" applyNumberFormat="1" applyFont="1" applyAlignment="1">
      <alignment horizontal="right"/>
    </xf>
    <xf numFmtId="164" fontId="12" fillId="0" borderId="0" xfId="0" applyNumberFormat="1" applyFont="1"/>
    <xf numFmtId="164" fontId="12" fillId="0" borderId="8" xfId="0" applyNumberFormat="1" applyFont="1" applyBorder="1"/>
    <xf numFmtId="0" fontId="11" fillId="0" borderId="0" xfId="0" quotePrefix="1" applyFont="1" applyAlignment="1">
      <alignment horizontal="left"/>
    </xf>
    <xf numFmtId="0" fontId="2" fillId="0" borderId="0" xfId="0" quotePrefix="1" applyFont="1"/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4" fillId="0" borderId="0" xfId="0" applyFont="1"/>
    <xf numFmtId="0" fontId="15" fillId="0" borderId="0" xfId="0" applyFont="1" applyAlignment="1">
      <alignment vertical="top"/>
    </xf>
    <xf numFmtId="0" fontId="5" fillId="0" borderId="0" xfId="0" applyFont="1"/>
    <xf numFmtId="0" fontId="9" fillId="2" borderId="5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1" fontId="2" fillId="2" borderId="1" xfId="0" applyNumberFormat="1" applyFont="1" applyFill="1" applyBorder="1"/>
    <xf numFmtId="0" fontId="2" fillId="2" borderId="7" xfId="0" applyFont="1" applyFill="1" applyBorder="1" applyAlignment="1">
      <alignment horizontal="left"/>
    </xf>
    <xf numFmtId="0" fontId="17" fillId="0" borderId="0" xfId="0" applyFont="1" applyAlignment="1">
      <alignment horizontal="left" inden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0" fontId="17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0" fillId="0" borderId="0" xfId="0" applyFont="1"/>
    <xf numFmtId="0" fontId="21" fillId="0" borderId="0" xfId="0" applyFont="1"/>
    <xf numFmtId="164" fontId="2" fillId="0" borderId="8" xfId="0" applyNumberFormat="1" applyFont="1" applyBorder="1"/>
    <xf numFmtId="0" fontId="2" fillId="0" borderId="2" xfId="0" applyFont="1" applyBorder="1"/>
    <xf numFmtId="0" fontId="8" fillId="0" borderId="0" xfId="0" applyFont="1" applyAlignment="1">
      <alignment horizontal="left"/>
    </xf>
    <xf numFmtId="0" fontId="2" fillId="0" borderId="1" xfId="0" applyFont="1" applyBorder="1"/>
    <xf numFmtId="14" fontId="6" fillId="3" borderId="0" xfId="0" applyNumberFormat="1" applyFont="1" applyFill="1" applyAlignment="1" applyProtection="1">
      <alignment horizontal="left" vertical="center" wrapText="1"/>
      <protection locked="0"/>
    </xf>
    <xf numFmtId="0" fontId="6" fillId="3" borderId="9" xfId="0" applyFont="1" applyFill="1" applyBorder="1" applyAlignment="1" applyProtection="1">
      <alignment horizontal="left" vertical="center"/>
      <protection locked="0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9" fillId="2" borderId="2" xfId="0" applyFont="1" applyFill="1" applyBorder="1"/>
    <xf numFmtId="0" fontId="9" fillId="2" borderId="4" xfId="0" applyFont="1" applyFill="1" applyBorder="1"/>
    <xf numFmtId="0" fontId="2" fillId="0" borderId="0" xfId="0" applyFont="1"/>
    <xf numFmtId="0" fontId="2" fillId="0" borderId="8" xfId="0" applyFont="1" applyBorder="1"/>
    <xf numFmtId="0" fontId="9" fillId="0" borderId="0" xfId="0" applyFont="1"/>
    <xf numFmtId="0" fontId="9" fillId="0" borderId="8" xfId="0" applyFont="1" applyBorder="1"/>
    <xf numFmtId="0" fontId="9" fillId="0" borderId="0" xfId="0" applyFont="1" applyAlignment="1">
      <alignment horizontal="center"/>
    </xf>
    <xf numFmtId="0" fontId="6" fillId="3" borderId="9" xfId="0" applyFont="1" applyFill="1" applyBorder="1" applyAlignment="1" applyProtection="1">
      <alignment horizontal="center"/>
      <protection locked="0"/>
    </xf>
    <xf numFmtId="0" fontId="2" fillId="0" borderId="5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" fontId="2" fillId="0" borderId="5" xfId="0" applyNumberFormat="1" applyFont="1" applyBorder="1" applyAlignment="1">
      <alignment horizontal="right"/>
    </xf>
    <xf numFmtId="1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0" fontId="6" fillId="0" borderId="0" xfId="0" applyFont="1" applyAlignment="1" applyProtection="1">
      <alignment vertical="top" wrapText="1"/>
      <protection locked="0"/>
    </xf>
    <xf numFmtId="14" fontId="6" fillId="3" borderId="0" xfId="0" applyNumberFormat="1" applyFont="1" applyFill="1" applyAlignment="1" applyProtection="1">
      <alignment horizontal="left" vertical="center"/>
      <protection locked="0"/>
    </xf>
    <xf numFmtId="14" fontId="6" fillId="3" borderId="0" xfId="0" applyNumberFormat="1" applyFont="1" applyFill="1" applyAlignment="1" applyProtection="1">
      <alignment horizontal="left"/>
      <protection locked="0"/>
    </xf>
    <xf numFmtId="0" fontId="9" fillId="0" borderId="2" xfId="0" applyFont="1" applyBorder="1"/>
    <xf numFmtId="0" fontId="6" fillId="3" borderId="0" xfId="0" applyFont="1" applyFill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6" fillId="3" borderId="10" xfId="0" applyFont="1" applyFill="1" applyBorder="1" applyAlignment="1" applyProtection="1">
      <alignment horizontal="left" vertical="center"/>
      <protection locked="0"/>
    </xf>
    <xf numFmtId="0" fontId="6" fillId="3" borderId="9" xfId="0" quotePrefix="1" applyFont="1" applyFill="1" applyBorder="1" applyAlignment="1" applyProtection="1">
      <alignment horizontal="center"/>
      <protection locked="0"/>
    </xf>
    <xf numFmtId="1" fontId="9" fillId="0" borderId="5" xfId="0" applyNumberFormat="1" applyFont="1" applyBorder="1" applyAlignment="1">
      <alignment horizontal="right"/>
    </xf>
    <xf numFmtId="1" fontId="9" fillId="0" borderId="0" xfId="0" applyNumberFormat="1" applyFont="1" applyAlignment="1">
      <alignment horizontal="right"/>
    </xf>
    <xf numFmtId="0" fontId="6" fillId="3" borderId="11" xfId="0" applyFont="1" applyFill="1" applyBorder="1" applyAlignment="1" applyProtection="1">
      <alignment horizontal="center"/>
      <protection locked="0"/>
    </xf>
    <xf numFmtId="0" fontId="6" fillId="3" borderId="12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left"/>
    </xf>
    <xf numFmtId="0" fontId="2" fillId="0" borderId="0" xfId="0" applyFont="1" applyAlignment="1">
      <alignment wrapText="1"/>
    </xf>
    <xf numFmtId="1" fontId="9" fillId="2" borderId="3" xfId="0" applyNumberFormat="1" applyFont="1" applyFill="1" applyBorder="1" applyAlignment="1">
      <alignment horizontal="right"/>
    </xf>
    <xf numFmtId="1" fontId="9" fillId="2" borderId="2" xfId="0" applyNumberFormat="1" applyFont="1" applyFill="1" applyBorder="1" applyAlignment="1">
      <alignment horizontal="right"/>
    </xf>
    <xf numFmtId="1" fontId="9" fillId="2" borderId="2" xfId="0" applyNumberFormat="1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9525</xdr:rowOff>
        </xdr:from>
        <xdr:to>
          <xdr:col>5</xdr:col>
          <xdr:colOff>9525</xdr:colOff>
          <xdr:row>13</xdr:row>
          <xdr:rowOff>28575</xdr:rowOff>
        </xdr:to>
        <xdr:sp macro="" textlink="">
          <xdr:nvSpPr>
            <xdr:cNvPr id="20481" name="Check Box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00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66675</xdr:rowOff>
        </xdr:from>
        <xdr:to>
          <xdr:col>5</xdr:col>
          <xdr:colOff>9525</xdr:colOff>
          <xdr:row>12</xdr:row>
          <xdr:rowOff>0</xdr:rowOff>
        </xdr:to>
        <xdr:sp macro="" textlink="">
          <xdr:nvSpPr>
            <xdr:cNvPr id="20482" name="Check Box 2" hidden="1">
              <a:extLst>
                <a:ext uri="{63B3BB69-23CF-44E3-9099-C40C66FF867C}">
                  <a14:compatExt spid="_x0000_s20482"/>
                </a:ext>
                <a:ext uri="{FF2B5EF4-FFF2-40B4-BE49-F238E27FC236}">
                  <a16:creationId xmlns:a16="http://schemas.microsoft.com/office/drawing/2014/main" id="{00000000-0008-0000-0000-00000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54</xdr:row>
          <xdr:rowOff>76200</xdr:rowOff>
        </xdr:from>
        <xdr:to>
          <xdr:col>87</xdr:col>
          <xdr:colOff>9525</xdr:colOff>
          <xdr:row>54</xdr:row>
          <xdr:rowOff>323850</xdr:rowOff>
        </xdr:to>
        <xdr:sp macro="" textlink="">
          <xdr:nvSpPr>
            <xdr:cNvPr id="20500" name="Object 20" hidden="1">
              <a:extLst>
                <a:ext uri="{63B3BB69-23CF-44E3-9099-C40C66FF867C}">
                  <a14:compatExt spid="_x0000_s20500"/>
                </a:ext>
                <a:ext uri="{FF2B5EF4-FFF2-40B4-BE49-F238E27FC236}">
                  <a16:creationId xmlns:a16="http://schemas.microsoft.com/office/drawing/2014/main" id="{00000000-0008-0000-0000-000014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9525</xdr:rowOff>
        </xdr:from>
        <xdr:to>
          <xdr:col>5</xdr:col>
          <xdr:colOff>9525</xdr:colOff>
          <xdr:row>15</xdr:row>
          <xdr:rowOff>28575</xdr:rowOff>
        </xdr:to>
        <xdr:sp macro="" textlink="">
          <xdr:nvSpPr>
            <xdr:cNvPr id="20502" name="Check Box 22" hidden="1">
              <a:extLst>
                <a:ext uri="{63B3BB69-23CF-44E3-9099-C40C66FF867C}">
                  <a14:compatExt spid="_x0000_s20502"/>
                </a:ext>
                <a:ext uri="{FF2B5EF4-FFF2-40B4-BE49-F238E27FC236}">
                  <a16:creationId xmlns:a16="http://schemas.microsoft.com/office/drawing/2014/main" id="{00000000-0008-0000-0000-000016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0</xdr:col>
      <xdr:colOff>38101</xdr:colOff>
      <xdr:row>0</xdr:row>
      <xdr:rowOff>38100</xdr:rowOff>
    </xdr:from>
    <xdr:to>
      <xdr:col>26</xdr:col>
      <xdr:colOff>9525</xdr:colOff>
      <xdr:row>1</xdr:row>
      <xdr:rowOff>61122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ADA0F73-AEDE-EF46-2D48-F2146105B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38100"/>
          <a:ext cx="1466849" cy="10802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1</xdr:col>
      <xdr:colOff>2571750</xdr:colOff>
      <xdr:row>52</xdr:row>
      <xdr:rowOff>76200</xdr:rowOff>
    </xdr:to>
    <xdr:pic>
      <xdr:nvPicPr>
        <xdr:cNvPr id="21505" name="Picture 1">
          <a:extLst>
            <a:ext uri="{FF2B5EF4-FFF2-40B4-BE49-F238E27FC236}">
              <a16:creationId xmlns:a16="http://schemas.microsoft.com/office/drawing/2014/main" id="{00000000-0008-0000-0100-000001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1772900"/>
          <a:ext cx="257175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2590800</xdr:colOff>
      <xdr:row>58</xdr:row>
      <xdr:rowOff>152400</xdr:rowOff>
    </xdr:to>
    <xdr:pic>
      <xdr:nvPicPr>
        <xdr:cNvPr id="21506" name="Picture 2">
          <a:extLst>
            <a:ext uri="{FF2B5EF4-FFF2-40B4-BE49-F238E27FC236}">
              <a16:creationId xmlns:a16="http://schemas.microsoft.com/office/drawing/2014/main" id="{00000000-0008-0000-0100-000002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2744450"/>
          <a:ext cx="2590800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2533650</xdr:colOff>
      <xdr:row>66</xdr:row>
      <xdr:rowOff>104775</xdr:rowOff>
    </xdr:to>
    <xdr:pic>
      <xdr:nvPicPr>
        <xdr:cNvPr id="21508" name="Picture 4">
          <a:extLst>
            <a:ext uri="{FF2B5EF4-FFF2-40B4-BE49-F238E27FC236}">
              <a16:creationId xmlns:a16="http://schemas.microsoft.com/office/drawing/2014/main" id="{00000000-0008-0000-0100-000004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4039850"/>
          <a:ext cx="253365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2581275</xdr:colOff>
      <xdr:row>47</xdr:row>
      <xdr:rowOff>152400</xdr:rowOff>
    </xdr:from>
    <xdr:to>
      <xdr:col>1</xdr:col>
      <xdr:colOff>4552950</xdr:colOff>
      <xdr:row>50</xdr:row>
      <xdr:rowOff>123825</xdr:rowOff>
    </xdr:to>
    <xdr:sp macro="" textlink="">
      <xdr:nvSpPr>
        <xdr:cNvPr id="21509" name="Text Box 5">
          <a:extLst>
            <a:ext uri="{FF2B5EF4-FFF2-40B4-BE49-F238E27FC236}">
              <a16:creationId xmlns:a16="http://schemas.microsoft.com/office/drawing/2014/main" id="{00000000-0008-0000-0100-000005540000}"/>
            </a:ext>
          </a:extLst>
        </xdr:cNvPr>
        <xdr:cNvSpPr txBox="1">
          <a:spLocks noChangeArrowheads="1"/>
        </xdr:cNvSpPr>
      </xdr:nvSpPr>
      <xdr:spPr bwMode="auto">
        <a:xfrm>
          <a:off x="2838450" y="11925300"/>
          <a:ext cx="1971675" cy="457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de-CH" sz="1100" b="1" i="0" u="none" strike="noStrike" baseline="0">
              <a:solidFill>
                <a:srgbClr val="000000"/>
              </a:solidFill>
              <a:latin typeface="Calibri"/>
            </a:rPr>
            <a:t>Aussenmontage, freistehend</a:t>
          </a:r>
        </a:p>
        <a:p>
          <a:pPr algn="l" rtl="0">
            <a:defRPr sz="1000"/>
          </a:pPr>
          <a:r>
            <a:rPr lang="de-CH" sz="1100" b="1" i="0" u="none" strike="noStrike" baseline="0">
              <a:solidFill>
                <a:srgbClr val="000000"/>
              </a:solidFill>
              <a:latin typeface="Calibri"/>
            </a:rPr>
            <a:t>D</a:t>
          </a:r>
          <a:r>
            <a:rPr lang="de-CH" sz="1100" b="1" i="0" u="none" strike="noStrike" baseline="-25000">
              <a:solidFill>
                <a:srgbClr val="000000"/>
              </a:solidFill>
              <a:latin typeface="Calibri"/>
            </a:rPr>
            <a:t>C</a:t>
          </a:r>
          <a:r>
            <a:rPr lang="de-CH" sz="1100" b="1" i="0" u="none" strike="noStrike" baseline="0">
              <a:solidFill>
                <a:srgbClr val="000000"/>
              </a:solidFill>
              <a:latin typeface="Calibri"/>
            </a:rPr>
            <a:t> = 3 dB(A)</a:t>
          </a:r>
        </a:p>
      </xdr:txBody>
    </xdr:sp>
    <xdr:clientData/>
  </xdr:twoCellAnchor>
  <xdr:twoCellAnchor editAs="oneCell">
    <xdr:from>
      <xdr:col>1</xdr:col>
      <xdr:colOff>2571750</xdr:colOff>
      <xdr:row>53</xdr:row>
      <xdr:rowOff>38100</xdr:rowOff>
    </xdr:from>
    <xdr:to>
      <xdr:col>1</xdr:col>
      <xdr:colOff>5543550</xdr:colOff>
      <xdr:row>59</xdr:row>
      <xdr:rowOff>0</xdr:rowOff>
    </xdr:to>
    <xdr:sp macro="" textlink="">
      <xdr:nvSpPr>
        <xdr:cNvPr id="21511" name="Text Box 7">
          <a:extLst>
            <a:ext uri="{FF2B5EF4-FFF2-40B4-BE49-F238E27FC236}">
              <a16:creationId xmlns:a16="http://schemas.microsoft.com/office/drawing/2014/main" id="{00000000-0008-0000-0100-000007540000}"/>
            </a:ext>
          </a:extLst>
        </xdr:cNvPr>
        <xdr:cNvSpPr txBox="1">
          <a:spLocks noChangeArrowheads="1"/>
        </xdr:cNvSpPr>
      </xdr:nvSpPr>
      <xdr:spPr bwMode="auto">
        <a:xfrm>
          <a:off x="2828925" y="12782550"/>
          <a:ext cx="2971800" cy="933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de-CH" sz="1100" b="1" i="0" u="none" strike="noStrike" baseline="0">
              <a:solidFill>
                <a:srgbClr val="000000"/>
              </a:solidFill>
              <a:latin typeface="Calibri"/>
            </a:rPr>
            <a:t>Innenmontage, Luftein-/austritt in einen Lüftungsschacht oder durch ein Lüftungsgitter an</a:t>
          </a:r>
        </a:p>
        <a:p>
          <a:pPr algn="l" rtl="0">
            <a:defRPr sz="1000"/>
          </a:pPr>
          <a:r>
            <a:rPr lang="de-CH" sz="1100" b="1" i="0" u="none" strike="noStrike" baseline="0">
              <a:solidFill>
                <a:srgbClr val="000000"/>
              </a:solidFill>
              <a:latin typeface="Calibri"/>
            </a:rPr>
            <a:t>der Hauswand, </a:t>
          </a:r>
        </a:p>
        <a:p>
          <a:pPr algn="l" rtl="0">
            <a:defRPr sz="1000"/>
          </a:pPr>
          <a:r>
            <a:rPr lang="de-CH" sz="1100" b="1" i="0" u="none" strike="noStrike" baseline="0">
              <a:solidFill>
                <a:srgbClr val="000000"/>
              </a:solidFill>
              <a:latin typeface="Calibri"/>
            </a:rPr>
            <a:t>D</a:t>
          </a:r>
          <a:r>
            <a:rPr lang="de-CH" sz="1100" b="1" i="0" u="none" strike="noStrike" baseline="-25000">
              <a:solidFill>
                <a:srgbClr val="000000"/>
              </a:solidFill>
              <a:latin typeface="Calibri"/>
            </a:rPr>
            <a:t>C</a:t>
          </a:r>
          <a:r>
            <a:rPr lang="de-CH" sz="1100" b="1" i="0" u="none" strike="noStrike" baseline="0">
              <a:solidFill>
                <a:srgbClr val="000000"/>
              </a:solidFill>
              <a:latin typeface="Calibri"/>
            </a:rPr>
            <a:t> = 6 dB(A)</a:t>
          </a:r>
        </a:p>
      </xdr:txBody>
    </xdr:sp>
    <xdr:clientData/>
  </xdr:twoCellAnchor>
  <xdr:twoCellAnchor editAs="oneCell">
    <xdr:from>
      <xdr:col>1</xdr:col>
      <xdr:colOff>2581275</xdr:colOff>
      <xdr:row>61</xdr:row>
      <xdr:rowOff>0</xdr:rowOff>
    </xdr:from>
    <xdr:to>
      <xdr:col>1</xdr:col>
      <xdr:colOff>5591175</xdr:colOff>
      <xdr:row>67</xdr:row>
      <xdr:rowOff>9525</xdr:rowOff>
    </xdr:to>
    <xdr:sp macro="" textlink="">
      <xdr:nvSpPr>
        <xdr:cNvPr id="21512" name="Text Box 8">
          <a:extLst>
            <a:ext uri="{FF2B5EF4-FFF2-40B4-BE49-F238E27FC236}">
              <a16:creationId xmlns:a16="http://schemas.microsoft.com/office/drawing/2014/main" id="{00000000-0008-0000-0100-000008540000}"/>
            </a:ext>
          </a:extLst>
        </xdr:cNvPr>
        <xdr:cNvSpPr txBox="1">
          <a:spLocks noChangeArrowheads="1"/>
        </xdr:cNvSpPr>
      </xdr:nvSpPr>
      <xdr:spPr bwMode="auto">
        <a:xfrm>
          <a:off x="2838450" y="14039850"/>
          <a:ext cx="3009900" cy="981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de-CH" sz="1100" b="1" i="0" u="none" strike="noStrike" baseline="0">
              <a:solidFill>
                <a:srgbClr val="000000"/>
              </a:solidFill>
              <a:latin typeface="Calibri"/>
            </a:rPr>
            <a:t>Innenmontage, Luftein-/austritt in einen Lüftungsschacht oder durch ein Lüftungsgitter an</a:t>
          </a:r>
        </a:p>
        <a:p>
          <a:pPr algn="l" rtl="0">
            <a:defRPr sz="1000"/>
          </a:pPr>
          <a:r>
            <a:rPr lang="de-CH" sz="1100" b="1" i="0" u="none" strike="noStrike" baseline="0">
              <a:solidFill>
                <a:srgbClr val="000000"/>
              </a:solidFill>
              <a:latin typeface="Calibri"/>
            </a:rPr>
            <a:t>der Hauswand bei einspringender Fassadenecke,</a:t>
          </a:r>
        </a:p>
        <a:p>
          <a:pPr algn="l" rtl="0">
            <a:defRPr sz="1000"/>
          </a:pPr>
          <a:r>
            <a:rPr lang="de-CH" sz="1100" b="1" i="0" u="none" strike="noStrike" baseline="0">
              <a:solidFill>
                <a:srgbClr val="000000"/>
              </a:solidFill>
              <a:latin typeface="Calibri"/>
            </a:rPr>
            <a:t>D</a:t>
          </a:r>
          <a:r>
            <a:rPr lang="de-CH" sz="1100" b="1" i="0" u="none" strike="noStrike" baseline="-25000">
              <a:solidFill>
                <a:srgbClr val="000000"/>
              </a:solidFill>
              <a:latin typeface="Calibri"/>
            </a:rPr>
            <a:t>C</a:t>
          </a:r>
          <a:r>
            <a:rPr lang="de-CH" sz="1100" b="1" i="0" u="none" strike="noStrike" baseline="0">
              <a:solidFill>
                <a:srgbClr val="000000"/>
              </a:solidFill>
              <a:latin typeface="Calibri"/>
            </a:rPr>
            <a:t> = 9 dB(A)</a:t>
          </a:r>
        </a:p>
      </xdr:txBody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5210175</xdr:colOff>
      <xdr:row>42</xdr:row>
      <xdr:rowOff>180975</xdr:rowOff>
    </xdr:to>
    <xdr:pic>
      <xdr:nvPicPr>
        <xdr:cNvPr id="21514" name="Picture 10">
          <a:extLst>
            <a:ext uri="{FF2B5EF4-FFF2-40B4-BE49-F238E27FC236}">
              <a16:creationId xmlns:a16="http://schemas.microsoft.com/office/drawing/2014/main" id="{00000000-0008-0000-0100-00000A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353550"/>
          <a:ext cx="5210175" cy="1704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4"/>
  <dimension ref="A1:EG77"/>
  <sheetViews>
    <sheetView showGridLines="0" showZeros="0" tabSelected="1" zoomScaleNormal="145" workbookViewId="0">
      <selection activeCell="BB10" sqref="BB10"/>
    </sheetView>
  </sheetViews>
  <sheetFormatPr baseColWidth="10" defaultColWidth="0.85546875" defaultRowHeight="12.75" outlineLevelCol="1" x14ac:dyDescent="0.2"/>
  <cols>
    <col min="1" max="1" width="0.85546875" style="3" customWidth="1"/>
    <col min="2" max="2" width="1.140625" style="3" customWidth="1"/>
    <col min="3" max="4" width="0.85546875" style="3" customWidth="1"/>
    <col min="5" max="5" width="0.7109375" style="3" customWidth="1"/>
    <col min="6" max="56" width="0.85546875" style="3" customWidth="1"/>
    <col min="57" max="57" width="5.42578125" style="3" customWidth="1"/>
    <col min="58" max="129" width="0.85546875" style="3" customWidth="1"/>
    <col min="130" max="131" width="0.85546875" style="3" hidden="1" customWidth="1" outlineLevel="1"/>
    <col min="132" max="132" width="1.85546875" style="3" hidden="1" customWidth="1" outlineLevel="1"/>
    <col min="133" max="133" width="2.28515625" style="3" hidden="1" customWidth="1" outlineLevel="1"/>
    <col min="134" max="134" width="1.7109375" style="3" hidden="1" customWidth="1" outlineLevel="1"/>
    <col min="135" max="135" width="2.28515625" style="3" hidden="1" customWidth="1" outlineLevel="1"/>
    <col min="136" max="136" width="0.85546875" style="3" hidden="1" customWidth="1" outlineLevel="1"/>
    <col min="137" max="137" width="0.85546875" style="3" customWidth="1" collapsed="1"/>
    <col min="138" max="16384" width="0.85546875" style="3"/>
  </cols>
  <sheetData>
    <row r="1" spans="1:131" ht="83.25" customHeight="1" x14ac:dyDescent="0.2">
      <c r="A1" s="93"/>
      <c r="AE1"/>
      <c r="CT1"/>
      <c r="CU1"/>
      <c r="CV1"/>
      <c r="CW1"/>
      <c r="CX1"/>
      <c r="CY1"/>
      <c r="CZ1"/>
      <c r="DA1"/>
      <c r="DB1"/>
      <c r="DC1"/>
      <c r="DD1"/>
    </row>
    <row r="2" spans="1:131" s="89" customFormat="1" x14ac:dyDescent="0.2">
      <c r="A2" s="94"/>
    </row>
    <row r="3" spans="1:131" ht="18" customHeight="1" x14ac:dyDescent="0.3">
      <c r="A3" s="2" t="s">
        <v>75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</row>
    <row r="4" spans="1:131" s="89" customFormat="1" ht="18" customHeight="1" x14ac:dyDescent="0.2">
      <c r="A4" s="89" t="s">
        <v>40</v>
      </c>
      <c r="AY4" s="90"/>
      <c r="AZ4" s="90"/>
      <c r="BA4" s="90"/>
      <c r="BB4" s="90"/>
      <c r="BC4" s="90"/>
      <c r="BD4" s="90"/>
      <c r="BE4" s="90"/>
      <c r="BF4" s="90"/>
      <c r="BG4" s="91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</row>
    <row r="5" spans="1:131" ht="15.75" customHeight="1" x14ac:dyDescent="0.2">
      <c r="A5" s="152" t="s">
        <v>73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P5" s="117" t="s">
        <v>74</v>
      </c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EA5" s="4"/>
    </row>
    <row r="6" spans="1:131" ht="15.75" customHeight="1" x14ac:dyDescent="0.2">
      <c r="A6" s="152" t="s">
        <v>0</v>
      </c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P6" s="117" t="s">
        <v>43</v>
      </c>
      <c r="BQ6" s="117"/>
      <c r="BR6" s="117"/>
      <c r="BS6" s="117"/>
      <c r="BT6" s="117"/>
      <c r="BU6" s="117"/>
      <c r="BV6" s="117"/>
      <c r="BW6" s="117"/>
      <c r="BX6" s="117"/>
      <c r="BY6" s="117"/>
      <c r="BZ6" s="117"/>
      <c r="CB6"/>
      <c r="CC6" s="153"/>
      <c r="CD6" s="153"/>
      <c r="CE6" s="153"/>
      <c r="CF6" s="153"/>
      <c r="CG6" s="153"/>
      <c r="CH6" s="153"/>
      <c r="CI6" s="153"/>
      <c r="CJ6" s="153"/>
      <c r="CK6" s="153"/>
      <c r="CL6" s="153"/>
      <c r="CM6" s="153"/>
      <c r="CN6" s="153"/>
      <c r="CO6" s="153"/>
      <c r="CP6" s="153"/>
      <c r="CQ6" s="153"/>
      <c r="CR6" s="153"/>
      <c r="CS6" s="153"/>
      <c r="CT6" s="153"/>
      <c r="CU6" s="153"/>
      <c r="CV6" s="153"/>
      <c r="CW6" s="153"/>
      <c r="CX6" s="153"/>
      <c r="CY6" s="153"/>
      <c r="CZ6" s="153"/>
      <c r="DA6" s="153"/>
      <c r="DB6" s="153"/>
      <c r="DC6" s="153"/>
      <c r="DD6" s="153"/>
    </row>
    <row r="7" spans="1:131" ht="9" customHeight="1" x14ac:dyDescent="0.2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</row>
    <row r="8" spans="1:131" ht="3" customHeight="1" x14ac:dyDescent="0.2">
      <c r="A8" s="119"/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19"/>
      <c r="CE8" s="119"/>
      <c r="CF8" s="119"/>
      <c r="CG8" s="119"/>
      <c r="CH8" s="119"/>
      <c r="CI8" s="119"/>
      <c r="CJ8" s="119"/>
      <c r="CK8" s="119"/>
      <c r="CL8" s="119"/>
      <c r="CM8" s="119"/>
      <c r="CN8" s="119"/>
      <c r="CO8" s="119"/>
      <c r="CP8" s="119"/>
      <c r="CQ8" s="119"/>
      <c r="CR8" s="119"/>
      <c r="CS8" s="119"/>
      <c r="CT8" s="119"/>
      <c r="CU8" s="119"/>
      <c r="CV8" s="119"/>
      <c r="CW8" s="119"/>
      <c r="CX8" s="119"/>
      <c r="CY8" s="119"/>
      <c r="CZ8" s="119"/>
      <c r="DA8" s="119"/>
      <c r="DB8" s="119"/>
      <c r="DC8" s="119"/>
      <c r="DD8" s="119"/>
    </row>
    <row r="9" spans="1:131" ht="15.75" customHeight="1" x14ac:dyDescent="0.25">
      <c r="A9" s="120" t="s">
        <v>1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</row>
    <row r="10" spans="1:131" ht="6.75" customHeight="1" x14ac:dyDescent="0.25">
      <c r="A10" s="112"/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2"/>
      <c r="BE10" s="112"/>
      <c r="BF10" s="112"/>
      <c r="BG10" s="112"/>
      <c r="BH10" s="112"/>
      <c r="BI10" s="112"/>
      <c r="BJ10" s="112"/>
      <c r="BK10" s="112"/>
      <c r="BL10" s="112"/>
      <c r="BM10" s="112"/>
      <c r="BN10" s="112"/>
      <c r="BO10" s="112"/>
      <c r="BP10" s="112"/>
      <c r="BQ10" s="112"/>
      <c r="BR10" s="112"/>
      <c r="BS10" s="112"/>
      <c r="BT10" s="112"/>
      <c r="BU10" s="112"/>
      <c r="BV10" s="112"/>
      <c r="BW10" s="112"/>
      <c r="BX10" s="112"/>
      <c r="BY10" s="112"/>
      <c r="BZ10" s="112"/>
      <c r="CA10" s="112"/>
      <c r="CB10" s="112"/>
      <c r="CC10" s="112"/>
      <c r="CD10" s="112"/>
      <c r="CE10" s="112"/>
      <c r="CF10" s="112"/>
      <c r="CG10" s="112"/>
      <c r="CH10" s="112"/>
      <c r="CI10" s="112"/>
      <c r="CJ10" s="112"/>
      <c r="CK10" s="112"/>
      <c r="CL10" s="112"/>
      <c r="CM10" s="112"/>
      <c r="CN10" s="112"/>
      <c r="CO10" s="112"/>
      <c r="CP10" s="112"/>
      <c r="CQ10" s="112"/>
      <c r="CR10" s="112"/>
      <c r="CS10" s="112"/>
      <c r="CT10" s="112"/>
      <c r="CU10" s="112"/>
      <c r="CV10" s="112"/>
      <c r="CW10" s="112"/>
      <c r="CX10" s="112"/>
      <c r="CY10" s="112"/>
      <c r="CZ10" s="112"/>
      <c r="DA10" s="112"/>
      <c r="DB10" s="112"/>
      <c r="DC10" s="112"/>
      <c r="DD10" s="112"/>
    </row>
    <row r="11" spans="1:131" ht="12.75" customHeight="1" x14ac:dyDescent="0.2">
      <c r="D11" s="125" t="s">
        <v>76</v>
      </c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Y11" s="3" t="s">
        <v>3</v>
      </c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23"/>
    </row>
    <row r="12" spans="1:131" ht="3" customHeight="1" x14ac:dyDescent="0.2"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</row>
    <row r="13" spans="1:131" x14ac:dyDescent="0.2">
      <c r="D13" s="125" t="s">
        <v>77</v>
      </c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5"/>
      <c r="AT13" s="5"/>
      <c r="AU13" s="5"/>
      <c r="AV13" s="5"/>
      <c r="AW13" s="5"/>
      <c r="AX13" s="5"/>
      <c r="AY13" s="3" t="s">
        <v>2</v>
      </c>
      <c r="AZ13" s="5"/>
      <c r="BA13" s="5"/>
      <c r="BB13" s="5"/>
      <c r="BC13" s="5"/>
      <c r="BD13" s="5"/>
      <c r="BF13" s="5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</row>
    <row r="14" spans="1:131" ht="3" customHeight="1" x14ac:dyDescent="0.2">
      <c r="Z14" s="6"/>
      <c r="AA14" s="6"/>
      <c r="AB14" s="6"/>
      <c r="AC14" s="6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</row>
    <row r="15" spans="1:131" ht="12.75" customHeight="1" x14ac:dyDescent="0.2">
      <c r="D15" s="125" t="s">
        <v>78</v>
      </c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5"/>
      <c r="AU15" s="5"/>
      <c r="AV15" s="5"/>
      <c r="AW15" s="5"/>
      <c r="AX15" s="5"/>
      <c r="AY15" s="3" t="s">
        <v>79</v>
      </c>
      <c r="AZ15" s="5"/>
      <c r="BA15" s="5"/>
      <c r="BB15" s="5"/>
      <c r="BC15" s="5"/>
      <c r="BD15" s="5"/>
      <c r="BE15" s="5"/>
      <c r="BF15" s="5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/>
      <c r="BU15" s="116" t="s">
        <v>80</v>
      </c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</row>
    <row r="16" spans="1:131" ht="7.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</row>
    <row r="17" spans="1:134" ht="10.5" customHeight="1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</row>
    <row r="18" spans="1:134" ht="15.75" customHeight="1" x14ac:dyDescent="0.35">
      <c r="A18" s="8" t="s">
        <v>81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</row>
    <row r="19" spans="1:134" ht="9.75" customHeight="1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10"/>
      <c r="AL19" s="10"/>
      <c r="AM19" s="10"/>
      <c r="AN19" s="10"/>
      <c r="AO19" s="10"/>
      <c r="AP19" s="10"/>
      <c r="AQ19" s="10"/>
      <c r="AR19" s="10"/>
      <c r="AS19" s="11"/>
      <c r="AT19" s="11"/>
      <c r="AU19" s="11"/>
      <c r="AV19" s="11"/>
      <c r="AW19" s="11"/>
      <c r="AX19" s="11"/>
      <c r="AY19" s="11"/>
      <c r="AZ19" s="11"/>
      <c r="BA19" s="11"/>
      <c r="BB19" s="9"/>
      <c r="BC19" s="9"/>
      <c r="BD19" s="9"/>
      <c r="BE19" s="9"/>
      <c r="BF19" s="9"/>
      <c r="BG19" s="9"/>
      <c r="BH19" s="9"/>
      <c r="BI19" s="10"/>
      <c r="BJ19" s="10"/>
      <c r="BK19" s="10"/>
      <c r="BL19" s="10"/>
      <c r="BM19" s="10"/>
      <c r="BN19" s="10"/>
      <c r="BO19" s="10"/>
      <c r="BP19" s="10"/>
      <c r="BQ19" s="11"/>
      <c r="BR19" s="11"/>
      <c r="BS19" s="11"/>
      <c r="BT19" s="11"/>
      <c r="BU19" s="11"/>
      <c r="BV19" s="11"/>
      <c r="BW19" s="11"/>
      <c r="BX19" s="10"/>
      <c r="BY19" s="10"/>
      <c r="BZ19" s="10"/>
      <c r="CA19" s="10"/>
      <c r="CB19" s="10"/>
      <c r="CC19" s="10"/>
      <c r="CD19" s="10"/>
      <c r="CE19" s="42"/>
      <c r="CF19" s="42"/>
      <c r="CG19" s="42"/>
      <c r="CH19" s="42"/>
      <c r="CI19" s="10"/>
      <c r="CJ19" s="10"/>
      <c r="CK19" s="10"/>
      <c r="CL19" s="10"/>
      <c r="CM19" s="10"/>
      <c r="CN19" s="10"/>
      <c r="CO19" s="10"/>
      <c r="CP19" s="42"/>
      <c r="CQ19" s="42"/>
      <c r="CR19" s="42"/>
      <c r="CS19" s="42"/>
      <c r="CT19" s="10"/>
      <c r="CU19" s="10"/>
      <c r="CV19" s="10"/>
      <c r="CW19" s="10"/>
      <c r="CX19" s="10"/>
      <c r="CY19" s="10"/>
      <c r="CZ19" s="10"/>
      <c r="DA19" s="42"/>
      <c r="DB19" s="42"/>
      <c r="DC19" s="42"/>
      <c r="DD19" s="42"/>
    </row>
    <row r="20" spans="1:134" ht="3" customHeight="1" x14ac:dyDescent="0.2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4"/>
      <c r="AL20" s="14"/>
      <c r="AM20" s="14"/>
      <c r="AN20" s="14"/>
      <c r="AO20" s="14"/>
      <c r="AP20" s="14"/>
      <c r="AQ20" s="14"/>
      <c r="AR20" s="14"/>
      <c r="AS20" s="15"/>
      <c r="AT20" s="15"/>
      <c r="AU20" s="15"/>
      <c r="AV20" s="15"/>
      <c r="AW20" s="15"/>
      <c r="AX20" s="15"/>
      <c r="AY20" s="15"/>
      <c r="AZ20" s="15"/>
      <c r="BA20" s="15"/>
      <c r="BB20" s="13"/>
      <c r="BC20" s="13"/>
      <c r="BD20" s="13"/>
      <c r="BE20" s="13"/>
      <c r="BF20" s="12"/>
      <c r="BG20" s="13"/>
      <c r="BH20" s="13"/>
      <c r="BI20" s="14"/>
      <c r="BJ20" s="14"/>
      <c r="BK20" s="14"/>
      <c r="BL20" s="14"/>
      <c r="BM20" s="14"/>
      <c r="BN20" s="14"/>
      <c r="BO20" s="14"/>
      <c r="BP20" s="14"/>
      <c r="BQ20" s="15"/>
      <c r="BR20" s="15"/>
      <c r="BS20" s="15"/>
      <c r="BT20" s="15"/>
      <c r="BU20" s="15"/>
      <c r="BV20" s="15"/>
      <c r="BW20" s="15"/>
      <c r="BX20" s="14"/>
      <c r="BY20" s="14"/>
      <c r="BZ20" s="14"/>
      <c r="CA20" s="14"/>
      <c r="CB20" s="14"/>
      <c r="CC20" s="14"/>
      <c r="CD20" s="14"/>
      <c r="CE20" s="16"/>
      <c r="CF20" s="17"/>
      <c r="CG20" s="16"/>
      <c r="CH20" s="16"/>
      <c r="CI20" s="14"/>
      <c r="CJ20" s="14"/>
      <c r="CK20" s="14"/>
      <c r="CL20" s="14"/>
      <c r="CM20" s="14"/>
      <c r="CN20" s="14"/>
      <c r="CO20" s="14"/>
      <c r="CP20" s="16"/>
      <c r="CQ20" s="16"/>
      <c r="CR20" s="16"/>
      <c r="CS20" s="16"/>
      <c r="CT20" s="14"/>
      <c r="CU20" s="14"/>
      <c r="CV20" s="14"/>
      <c r="CW20" s="14"/>
      <c r="CX20" s="14"/>
      <c r="CY20" s="14"/>
      <c r="CZ20" s="14"/>
      <c r="DA20" s="16"/>
      <c r="DB20" s="16"/>
      <c r="DC20" s="16"/>
      <c r="DD20" s="18"/>
    </row>
    <row r="21" spans="1:134" x14ac:dyDescent="0.2">
      <c r="A21" s="19"/>
      <c r="B21" s="115" t="s">
        <v>82</v>
      </c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U21" s="115"/>
      <c r="V21" s="115"/>
      <c r="W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K21" s="20"/>
      <c r="AT21" s="115" t="s">
        <v>74</v>
      </c>
      <c r="AU21" s="20"/>
      <c r="AV21" s="20"/>
      <c r="AW21" s="20"/>
      <c r="AX21" s="20"/>
      <c r="AY21" s="20"/>
      <c r="AZ21" s="20"/>
      <c r="BA21" s="21"/>
      <c r="BB21" s="21"/>
      <c r="BC21" s="21"/>
      <c r="BD21" s="21"/>
      <c r="BE21" s="118"/>
      <c r="BF21" s="157"/>
      <c r="BG21" s="133"/>
      <c r="BH21" s="133"/>
      <c r="BI21" s="133"/>
      <c r="BJ21" s="133"/>
      <c r="BK21" s="133"/>
      <c r="BL21" s="133"/>
      <c r="BM21" s="133"/>
      <c r="BN21" s="133"/>
      <c r="BO21" s="133"/>
      <c r="BP21" s="133"/>
      <c r="BQ21" s="133"/>
      <c r="BR21" s="133"/>
      <c r="BS21" s="133"/>
      <c r="BT21" s="133"/>
      <c r="BU21" s="133"/>
      <c r="BV21" s="133"/>
      <c r="BW21" s="133"/>
      <c r="BX21" s="133"/>
      <c r="BY21" s="133"/>
      <c r="BZ21" s="133"/>
      <c r="CA21" s="133"/>
      <c r="CB21" s="133"/>
      <c r="CC21" s="133"/>
      <c r="CD21" s="133"/>
      <c r="CE21" s="158"/>
      <c r="CF21" s="157"/>
      <c r="CG21" s="133"/>
      <c r="CH21" s="133"/>
      <c r="CI21" s="133"/>
      <c r="CJ21" s="133"/>
      <c r="CK21" s="133"/>
      <c r="CL21" s="133"/>
      <c r="CM21" s="133"/>
      <c r="CN21" s="133"/>
      <c r="CO21" s="133"/>
      <c r="CP21" s="133"/>
      <c r="CQ21" s="133"/>
      <c r="CR21" s="133"/>
      <c r="CS21" s="133"/>
      <c r="CT21" s="133"/>
      <c r="CU21" s="133"/>
      <c r="CV21" s="133"/>
      <c r="CW21" s="133"/>
      <c r="CX21" s="133"/>
      <c r="CY21" s="133"/>
      <c r="CZ21" s="133"/>
      <c r="DA21" s="133"/>
      <c r="DB21" s="133"/>
      <c r="DC21" s="133"/>
      <c r="DD21" s="158"/>
    </row>
    <row r="22" spans="1:134" ht="3" customHeight="1" x14ac:dyDescent="0.2">
      <c r="A22" s="2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4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4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5"/>
    </row>
    <row r="23" spans="1:134" ht="3" customHeight="1" x14ac:dyDescent="0.2">
      <c r="A23" s="26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8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8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9"/>
    </row>
    <row r="24" spans="1:134" ht="12.75" customHeight="1" x14ac:dyDescent="0.2">
      <c r="A24" s="19"/>
      <c r="B24" s="115" t="s">
        <v>20</v>
      </c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20"/>
      <c r="AL24" s="20"/>
      <c r="AM24" s="20"/>
      <c r="AN24" s="20"/>
      <c r="AO24" s="20"/>
      <c r="AP24" s="20"/>
      <c r="AQ24" s="20"/>
      <c r="AR24" s="20"/>
      <c r="AS24" s="21"/>
      <c r="AT24" s="21"/>
      <c r="AU24" s="21"/>
      <c r="AV24" s="21"/>
      <c r="AW24" s="21"/>
      <c r="AX24" s="21"/>
      <c r="AY24" s="21"/>
      <c r="AZ24" s="21"/>
      <c r="BA24" s="21"/>
      <c r="BB24" s="115"/>
      <c r="BC24" s="115"/>
      <c r="BD24" s="115"/>
      <c r="BE24" s="115"/>
      <c r="BF24" s="138" t="s">
        <v>7</v>
      </c>
      <c r="BG24" s="139"/>
      <c r="BH24" s="139"/>
      <c r="BI24" s="139"/>
      <c r="BJ24" s="139"/>
      <c r="BK24" s="139"/>
      <c r="BL24" s="139"/>
      <c r="BM24" s="139"/>
      <c r="BN24" s="139"/>
      <c r="BO24" s="139"/>
      <c r="BP24" s="139"/>
      <c r="BQ24" s="139"/>
      <c r="BR24" s="133" t="s">
        <v>9</v>
      </c>
      <c r="BS24" s="133"/>
      <c r="BT24" s="133"/>
      <c r="BU24" s="133"/>
      <c r="BV24" s="133"/>
      <c r="BW24" s="133"/>
      <c r="BX24" s="133"/>
      <c r="BY24" s="130"/>
      <c r="BZ24" s="130"/>
      <c r="CA24" s="130"/>
      <c r="CB24" s="130"/>
      <c r="CC24" s="130"/>
      <c r="CD24" s="130"/>
      <c r="CE24" s="131"/>
      <c r="CF24" s="138" t="s">
        <v>7</v>
      </c>
      <c r="CG24" s="139"/>
      <c r="CH24" s="139"/>
      <c r="CI24" s="139"/>
      <c r="CJ24" s="139"/>
      <c r="CK24" s="139"/>
      <c r="CL24" s="139"/>
      <c r="CM24" s="139"/>
      <c r="CN24" s="139"/>
      <c r="CO24" s="139"/>
      <c r="CP24" s="139"/>
      <c r="CQ24" s="139"/>
      <c r="CR24" s="133" t="s">
        <v>9</v>
      </c>
      <c r="CS24" s="133"/>
      <c r="CT24" s="133"/>
      <c r="CU24" s="133"/>
      <c r="CV24" s="133"/>
      <c r="CW24" s="133"/>
      <c r="CX24" s="133"/>
      <c r="CY24" s="42"/>
      <c r="CZ24" s="42"/>
      <c r="DA24" s="42"/>
      <c r="DB24" s="42"/>
      <c r="DC24" s="42"/>
      <c r="DD24" s="30"/>
      <c r="EA24" s="3" t="s">
        <v>12</v>
      </c>
      <c r="EB24" s="3" t="s">
        <v>9</v>
      </c>
      <c r="EC24" s="3" t="s">
        <v>10</v>
      </c>
      <c r="ED24" s="3" t="s">
        <v>11</v>
      </c>
    </row>
    <row r="25" spans="1:134" ht="3" customHeight="1" x14ac:dyDescent="0.2">
      <c r="A25" s="19"/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20"/>
      <c r="AL25" s="20"/>
      <c r="AM25" s="20"/>
      <c r="AN25" s="20"/>
      <c r="AO25" s="20"/>
      <c r="AP25" s="20"/>
      <c r="AQ25" s="20"/>
      <c r="AR25" s="20"/>
      <c r="AS25" s="21"/>
      <c r="AT25" s="21"/>
      <c r="AU25" s="21"/>
      <c r="AV25" s="21"/>
      <c r="AW25" s="21"/>
      <c r="AX25" s="21"/>
      <c r="AY25" s="21"/>
      <c r="AZ25" s="21"/>
      <c r="BA25" s="21"/>
      <c r="BB25" s="115"/>
      <c r="BC25" s="115"/>
      <c r="BD25" s="115"/>
      <c r="BE25" s="115"/>
      <c r="BF25" s="19"/>
      <c r="BG25" s="115"/>
      <c r="BH25" s="115"/>
      <c r="BI25" s="20"/>
      <c r="BJ25" s="20"/>
      <c r="BK25" s="20"/>
      <c r="BL25" s="20"/>
      <c r="BM25" s="20"/>
      <c r="BN25" s="20"/>
      <c r="BO25" s="20"/>
      <c r="BP25" s="20"/>
      <c r="BQ25" s="21"/>
      <c r="BR25" s="21"/>
      <c r="BS25" s="31"/>
      <c r="BT25" s="31"/>
      <c r="BU25" s="31"/>
      <c r="BV25" s="31"/>
      <c r="BW25" s="31"/>
      <c r="BX25" s="31"/>
      <c r="BY25" s="31"/>
      <c r="BZ25" s="114"/>
      <c r="CA25" s="114"/>
      <c r="CB25" s="114"/>
      <c r="CC25" s="114"/>
      <c r="CD25" s="114"/>
      <c r="CF25" s="32"/>
      <c r="CH25" s="20"/>
      <c r="CI25" s="20"/>
      <c r="CJ25" s="20"/>
      <c r="CK25" s="20"/>
      <c r="CL25" s="20"/>
      <c r="CM25" s="20"/>
      <c r="CN25" s="21"/>
      <c r="CO25" s="21"/>
      <c r="CP25" s="31"/>
      <c r="CQ25" s="31"/>
      <c r="CR25" s="31"/>
      <c r="CS25" s="31"/>
      <c r="CT25" s="31"/>
      <c r="CU25" s="31"/>
      <c r="CV25" s="31"/>
      <c r="CW25" s="114"/>
      <c r="CX25" s="114"/>
      <c r="CY25" s="114"/>
      <c r="CZ25" s="114"/>
      <c r="DA25" s="114"/>
      <c r="DD25" s="33"/>
    </row>
    <row r="26" spans="1:134" ht="3" customHeight="1" x14ac:dyDescent="0.2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6"/>
      <c r="AL26" s="36"/>
      <c r="AM26" s="36"/>
      <c r="AN26" s="36"/>
      <c r="AO26" s="36"/>
      <c r="AP26" s="36"/>
      <c r="AQ26" s="36"/>
      <c r="AR26" s="36"/>
      <c r="AS26" s="37"/>
      <c r="AT26" s="37"/>
      <c r="AU26" s="37"/>
      <c r="AV26" s="37"/>
      <c r="AW26" s="37"/>
      <c r="AX26" s="37"/>
      <c r="AY26" s="37"/>
      <c r="AZ26" s="37"/>
      <c r="BA26" s="37"/>
      <c r="BB26" s="35"/>
      <c r="BC26" s="35"/>
      <c r="BD26" s="35"/>
      <c r="BE26" s="35"/>
      <c r="BF26" s="34"/>
      <c r="BG26" s="35"/>
      <c r="BH26" s="35"/>
      <c r="BI26" s="36"/>
      <c r="BJ26" s="36"/>
      <c r="BK26" s="36"/>
      <c r="BL26" s="36"/>
      <c r="BM26" s="36"/>
      <c r="BN26" s="36"/>
      <c r="BO26" s="36"/>
      <c r="BP26" s="36"/>
      <c r="BQ26" s="37"/>
      <c r="BR26" s="37"/>
      <c r="BS26" s="38"/>
      <c r="BT26" s="38"/>
      <c r="BU26" s="38"/>
      <c r="BV26" s="38"/>
      <c r="BW26" s="38"/>
      <c r="BX26" s="38"/>
      <c r="BY26" s="38"/>
      <c r="BZ26" s="39"/>
      <c r="CA26" s="39"/>
      <c r="CB26" s="39"/>
      <c r="CC26" s="39"/>
      <c r="CD26" s="39"/>
      <c r="CE26" s="7"/>
      <c r="CF26" s="26"/>
      <c r="CG26" s="7"/>
      <c r="CH26" s="36"/>
      <c r="CI26" s="36"/>
      <c r="CJ26" s="36"/>
      <c r="CK26" s="36"/>
      <c r="CL26" s="36"/>
      <c r="CM26" s="36"/>
      <c r="CN26" s="37"/>
      <c r="CO26" s="37"/>
      <c r="CP26" s="38"/>
      <c r="CQ26" s="38"/>
      <c r="CR26" s="38"/>
      <c r="CS26" s="38"/>
      <c r="CT26" s="38"/>
      <c r="CU26" s="38"/>
      <c r="CV26" s="38"/>
      <c r="CW26" s="39"/>
      <c r="CX26" s="39"/>
      <c r="CY26" s="39"/>
      <c r="CZ26" s="39"/>
      <c r="DA26" s="39"/>
      <c r="DB26" s="7"/>
      <c r="DC26" s="7"/>
      <c r="DD26" s="40"/>
    </row>
    <row r="27" spans="1:134" s="42" customFormat="1" x14ac:dyDescent="0.2">
      <c r="A27" s="41"/>
      <c r="B27" s="9" t="s">
        <v>26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10"/>
      <c r="AL27" s="10"/>
      <c r="AM27" s="10"/>
      <c r="AN27" s="10"/>
      <c r="AO27" s="10"/>
      <c r="AP27" s="10"/>
      <c r="AQ27" s="10"/>
      <c r="AR27" s="10"/>
      <c r="AS27" s="11"/>
      <c r="AT27" s="11"/>
      <c r="AU27" s="11"/>
      <c r="AV27" s="11"/>
      <c r="AW27" s="11"/>
      <c r="AX27" s="11"/>
      <c r="AY27" s="11"/>
      <c r="AZ27" s="11"/>
      <c r="BA27" s="11"/>
      <c r="BB27" s="9"/>
      <c r="BC27" s="9"/>
      <c r="BD27" s="9"/>
      <c r="BE27" s="9"/>
      <c r="BF27" s="155" t="s">
        <v>27</v>
      </c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32">
        <f>IF(BR24="I",40,0)+IF(BR24="II",45,0)+IF(BR24="III",50,0)+IF(BR24="IV",55,0)</f>
        <v>45</v>
      </c>
      <c r="BS27" s="132"/>
      <c r="BT27" s="132"/>
      <c r="BU27" s="132"/>
      <c r="BV27" s="132"/>
      <c r="BW27" s="132"/>
      <c r="BX27" s="132"/>
      <c r="BY27" s="130" t="s">
        <v>56</v>
      </c>
      <c r="BZ27" s="130"/>
      <c r="CA27" s="130"/>
      <c r="CB27" s="130"/>
      <c r="CC27" s="130"/>
      <c r="CD27" s="130"/>
      <c r="CE27" s="131"/>
      <c r="CF27" s="155" t="s">
        <v>27</v>
      </c>
      <c r="CG27" s="156"/>
      <c r="CH27" s="156"/>
      <c r="CI27" s="156"/>
      <c r="CJ27" s="156"/>
      <c r="CK27" s="156"/>
      <c r="CL27" s="156"/>
      <c r="CM27" s="156"/>
      <c r="CN27" s="156"/>
      <c r="CO27" s="156"/>
      <c r="CP27" s="156"/>
      <c r="CQ27" s="156"/>
      <c r="CR27" s="132">
        <f>IF(CR24="I",40,0)+IF(CR24="II",45,0)+IF(CR24="III",50,0)+IF(CR24="IV",55,0)</f>
        <v>45</v>
      </c>
      <c r="CS27" s="132"/>
      <c r="CT27" s="132"/>
      <c r="CU27" s="132"/>
      <c r="CV27" s="132"/>
      <c r="CW27" s="132"/>
      <c r="CX27" s="132"/>
      <c r="CY27" s="130" t="s">
        <v>56</v>
      </c>
      <c r="CZ27" s="130"/>
      <c r="DA27" s="130"/>
      <c r="DB27" s="130"/>
      <c r="DC27" s="130"/>
      <c r="DD27" s="131"/>
    </row>
    <row r="28" spans="1:134" ht="3" customHeight="1" x14ac:dyDescent="0.2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5"/>
      <c r="AL28" s="45"/>
      <c r="AM28" s="45"/>
      <c r="AN28" s="45"/>
      <c r="AO28" s="45"/>
      <c r="AP28" s="45"/>
      <c r="AQ28" s="45"/>
      <c r="AR28" s="45"/>
      <c r="AS28" s="46"/>
      <c r="AT28" s="46"/>
      <c r="AU28" s="46"/>
      <c r="AV28" s="46"/>
      <c r="AW28" s="46"/>
      <c r="AX28" s="46"/>
      <c r="AY28" s="46"/>
      <c r="AZ28" s="46"/>
      <c r="BA28" s="46"/>
      <c r="BB28" s="44"/>
      <c r="BC28" s="44"/>
      <c r="BD28" s="44"/>
      <c r="BE28" s="44"/>
      <c r="BF28" s="43"/>
      <c r="BG28" s="44"/>
      <c r="BH28" s="44"/>
      <c r="BI28" s="45"/>
      <c r="BJ28" s="45"/>
      <c r="BK28" s="45"/>
      <c r="BL28" s="45"/>
      <c r="BM28" s="45"/>
      <c r="BN28" s="45"/>
      <c r="BO28" s="45"/>
      <c r="BP28" s="45"/>
      <c r="BQ28" s="46"/>
      <c r="BR28" s="46"/>
      <c r="BS28" s="47"/>
      <c r="BT28" s="47"/>
      <c r="BU28" s="47"/>
      <c r="BV28" s="47"/>
      <c r="BW28" s="47"/>
      <c r="BX28" s="47"/>
      <c r="BY28" s="47"/>
      <c r="BZ28" s="48"/>
      <c r="CA28" s="48"/>
      <c r="CB28" s="45"/>
      <c r="CC28" s="45"/>
      <c r="CD28" s="45"/>
      <c r="CE28" s="49"/>
      <c r="CF28" s="50"/>
      <c r="CG28" s="49"/>
      <c r="CH28" s="45"/>
      <c r="CI28" s="45"/>
      <c r="CJ28" s="45"/>
      <c r="CK28" s="45"/>
      <c r="CL28" s="45"/>
      <c r="CM28" s="45"/>
      <c r="CN28" s="46"/>
      <c r="CO28" s="46"/>
      <c r="CP28" s="47"/>
      <c r="CQ28" s="47"/>
      <c r="CR28" s="47"/>
      <c r="CS28" s="47"/>
      <c r="CT28" s="47"/>
      <c r="CU28" s="47"/>
      <c r="CV28" s="47"/>
      <c r="CW28" s="48"/>
      <c r="CX28" s="48"/>
      <c r="CY28" s="45"/>
      <c r="CZ28" s="45"/>
      <c r="DA28" s="45"/>
      <c r="DB28" s="49"/>
      <c r="DC28" s="49"/>
      <c r="DD28" s="51"/>
    </row>
    <row r="29" spans="1:134" ht="3" customHeight="1" x14ac:dyDescent="0.2">
      <c r="A29" s="41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10"/>
      <c r="AL29" s="10"/>
      <c r="AM29" s="10"/>
      <c r="AN29" s="10"/>
      <c r="AO29" s="10"/>
      <c r="AP29" s="10"/>
      <c r="AQ29" s="10"/>
      <c r="AR29" s="10"/>
      <c r="AS29" s="11"/>
      <c r="AT29" s="11"/>
      <c r="AU29" s="11"/>
      <c r="AV29" s="11"/>
      <c r="AW29" s="11"/>
      <c r="AX29" s="11"/>
      <c r="AY29" s="11"/>
      <c r="AZ29" s="11"/>
      <c r="BA29" s="11"/>
      <c r="BB29" s="9"/>
      <c r="BC29" s="9"/>
      <c r="BD29" s="9"/>
      <c r="BE29" s="9"/>
      <c r="BF29" s="12"/>
      <c r="BG29" s="13"/>
      <c r="BH29" s="13"/>
      <c r="BI29" s="14"/>
      <c r="BJ29" s="14"/>
      <c r="BK29" s="14"/>
      <c r="BL29" s="14"/>
      <c r="BM29" s="14"/>
      <c r="BN29" s="14"/>
      <c r="BO29" s="14"/>
      <c r="BP29" s="14"/>
      <c r="BQ29" s="15"/>
      <c r="BR29" s="15"/>
      <c r="BS29" s="52"/>
      <c r="BT29" s="52"/>
      <c r="BU29" s="52"/>
      <c r="BV29" s="52"/>
      <c r="BW29" s="52"/>
      <c r="BX29" s="52"/>
      <c r="BY29" s="52"/>
      <c r="BZ29" s="53"/>
      <c r="CA29" s="53"/>
      <c r="CB29" s="14"/>
      <c r="CC29" s="14"/>
      <c r="CD29" s="14"/>
      <c r="CE29" s="16"/>
      <c r="CF29" s="16"/>
      <c r="CG29" s="16"/>
      <c r="CH29" s="14"/>
      <c r="CI29" s="14"/>
      <c r="CJ29" s="14"/>
      <c r="CK29" s="14"/>
      <c r="CL29" s="14"/>
      <c r="CM29" s="14"/>
      <c r="CN29" s="15"/>
      <c r="CO29" s="15"/>
      <c r="CP29" s="52"/>
      <c r="CQ29" s="52"/>
      <c r="CR29" s="52"/>
      <c r="CS29" s="52"/>
      <c r="CT29" s="52"/>
      <c r="CU29" s="52"/>
      <c r="CV29" s="52"/>
      <c r="CW29" s="53"/>
      <c r="CX29" s="53"/>
      <c r="CY29" s="14"/>
      <c r="CZ29" s="14"/>
      <c r="DA29" s="14"/>
      <c r="DB29" s="16"/>
      <c r="DC29" s="16"/>
      <c r="DD29" s="18"/>
    </row>
    <row r="30" spans="1:134" ht="12.75" customHeight="1" x14ac:dyDescent="0.25">
      <c r="A30" s="41"/>
      <c r="B30" s="115" t="s">
        <v>62</v>
      </c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9"/>
      <c r="AK30" s="10"/>
      <c r="AL30" s="10"/>
      <c r="AM30" s="10"/>
      <c r="AN30" s="10"/>
      <c r="AO30" s="10"/>
      <c r="AP30" s="10"/>
      <c r="AQ30" s="10"/>
      <c r="AR30" s="10"/>
      <c r="AS30" s="11"/>
      <c r="AT30" s="11"/>
      <c r="AU30" s="11"/>
      <c r="AV30" s="11"/>
      <c r="AW30" s="11"/>
      <c r="AX30" s="11"/>
      <c r="AY30" s="11"/>
      <c r="AZ30" s="11"/>
      <c r="BA30" s="11"/>
      <c r="BB30" s="9"/>
      <c r="BC30" s="9"/>
      <c r="BD30" s="9"/>
      <c r="BE30" s="9"/>
      <c r="BF30" s="138" t="s">
        <v>28</v>
      </c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9"/>
      <c r="BZ30" s="139"/>
      <c r="CA30" s="139"/>
      <c r="CB30" s="133"/>
      <c r="CC30" s="133"/>
      <c r="CD30" s="133"/>
      <c r="CE30" s="133"/>
      <c r="CF30" s="133"/>
      <c r="CG30" s="133"/>
      <c r="CH30" s="133"/>
      <c r="CI30" s="152" t="s">
        <v>56</v>
      </c>
      <c r="CJ30" s="152"/>
      <c r="CK30" s="152"/>
      <c r="CL30" s="152"/>
      <c r="CM30" s="152"/>
      <c r="CN30" s="152"/>
      <c r="CO30" s="152"/>
      <c r="CP30" s="152"/>
      <c r="CQ30" s="152"/>
      <c r="CR30" s="152"/>
      <c r="CS30" s="152"/>
      <c r="CT30" s="152"/>
      <c r="CU30" s="152"/>
      <c r="CV30" s="152"/>
      <c r="CW30" s="152"/>
      <c r="CX30" s="152"/>
      <c r="CY30" s="152"/>
      <c r="CZ30" s="152"/>
      <c r="DA30" s="152"/>
      <c r="DB30" s="152"/>
      <c r="DC30" s="152"/>
      <c r="DD30" s="159"/>
    </row>
    <row r="31" spans="1:134" ht="3" customHeight="1" x14ac:dyDescent="0.2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5"/>
      <c r="AL31" s="45"/>
      <c r="AM31" s="45"/>
      <c r="AN31" s="45"/>
      <c r="AO31" s="45"/>
      <c r="AP31" s="45"/>
      <c r="AQ31" s="45"/>
      <c r="AR31" s="45"/>
      <c r="AS31" s="46"/>
      <c r="AT31" s="46"/>
      <c r="AU31" s="46"/>
      <c r="AV31" s="46"/>
      <c r="AW31" s="46"/>
      <c r="AX31" s="46"/>
      <c r="AY31" s="46"/>
      <c r="AZ31" s="46"/>
      <c r="BA31" s="46"/>
      <c r="BB31" s="44"/>
      <c r="BC31" s="44"/>
      <c r="BD31" s="44"/>
      <c r="BE31" s="44"/>
      <c r="BF31" s="43"/>
      <c r="BG31" s="44"/>
      <c r="BH31" s="44"/>
      <c r="BI31" s="45"/>
      <c r="BJ31" s="45"/>
      <c r="BK31" s="45"/>
      <c r="BL31" s="45"/>
      <c r="BM31" s="45"/>
      <c r="BN31" s="45"/>
      <c r="BO31" s="45"/>
      <c r="BP31" s="45"/>
      <c r="BQ31" s="46"/>
      <c r="BR31" s="46"/>
      <c r="BS31" s="47"/>
      <c r="BT31" s="47"/>
      <c r="BU31" s="47"/>
      <c r="BV31" s="47"/>
      <c r="BW31" s="47"/>
      <c r="BX31" s="47"/>
      <c r="BY31" s="47"/>
      <c r="BZ31" s="48"/>
      <c r="CA31" s="48"/>
      <c r="CB31" s="45"/>
      <c r="CC31" s="45"/>
      <c r="CD31" s="45"/>
      <c r="CE31" s="49"/>
      <c r="CF31" s="49"/>
      <c r="CG31" s="49"/>
      <c r="CH31" s="45"/>
      <c r="CI31" s="45"/>
      <c r="CJ31" s="45"/>
      <c r="CK31" s="45"/>
      <c r="CL31" s="45"/>
      <c r="CM31" s="45"/>
      <c r="CN31" s="46"/>
      <c r="CO31" s="46"/>
      <c r="CP31" s="47"/>
      <c r="CQ31" s="47"/>
      <c r="CR31" s="47"/>
      <c r="CS31" s="47"/>
      <c r="CT31" s="47"/>
      <c r="CU31" s="47"/>
      <c r="CV31" s="47"/>
      <c r="CW31" s="48"/>
      <c r="CX31" s="48"/>
      <c r="CY31" s="45"/>
      <c r="CZ31" s="45"/>
      <c r="DA31" s="45"/>
      <c r="DB31" s="49"/>
      <c r="DC31" s="49"/>
      <c r="DD31" s="51"/>
    </row>
    <row r="32" spans="1:134" ht="3" customHeight="1" x14ac:dyDescent="0.2">
      <c r="A32" s="41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10"/>
      <c r="AL32" s="10"/>
      <c r="AM32" s="10"/>
      <c r="AN32" s="10"/>
      <c r="AO32" s="10"/>
      <c r="AP32" s="10"/>
      <c r="AQ32" s="10"/>
      <c r="AR32" s="10"/>
      <c r="AS32" s="11"/>
      <c r="AT32" s="11"/>
      <c r="AU32" s="11"/>
      <c r="AV32" s="11"/>
      <c r="AW32" s="11"/>
      <c r="AX32" s="11"/>
      <c r="AY32" s="11"/>
      <c r="AZ32" s="11"/>
      <c r="BA32" s="11"/>
      <c r="BB32" s="9"/>
      <c r="BC32" s="9"/>
      <c r="BD32" s="9"/>
      <c r="BE32" s="9"/>
      <c r="BF32" s="41"/>
      <c r="BG32" s="9"/>
      <c r="BH32" s="9"/>
      <c r="BI32" s="10"/>
      <c r="BJ32" s="10"/>
      <c r="BK32" s="10"/>
      <c r="BL32" s="10"/>
      <c r="BM32" s="10"/>
      <c r="BN32" s="10"/>
      <c r="BO32" s="10"/>
      <c r="BP32" s="10"/>
      <c r="BQ32" s="11"/>
      <c r="BR32" s="11"/>
      <c r="BS32" s="54"/>
      <c r="BT32" s="54"/>
      <c r="BU32" s="54"/>
      <c r="BV32" s="54"/>
      <c r="BW32" s="54"/>
      <c r="BX32" s="54"/>
      <c r="BY32" s="54"/>
      <c r="BZ32" s="113"/>
      <c r="CA32" s="113"/>
      <c r="CB32" s="10"/>
      <c r="CC32" s="10"/>
      <c r="CD32" s="10"/>
      <c r="CE32" s="42"/>
      <c r="CF32" s="55"/>
      <c r="CG32" s="42"/>
      <c r="CH32" s="10"/>
      <c r="CI32" s="10"/>
      <c r="CJ32" s="10"/>
      <c r="CK32" s="10"/>
      <c r="CL32" s="10"/>
      <c r="CM32" s="10"/>
      <c r="CN32" s="11"/>
      <c r="CO32" s="11"/>
      <c r="CP32" s="54"/>
      <c r="CQ32" s="54"/>
      <c r="CR32" s="54"/>
      <c r="CS32" s="54"/>
      <c r="CT32" s="54"/>
      <c r="CU32" s="54"/>
      <c r="CV32" s="54"/>
      <c r="CW32" s="113"/>
      <c r="CX32" s="113"/>
      <c r="CY32" s="10"/>
      <c r="CZ32" s="10"/>
      <c r="DA32" s="10"/>
      <c r="DB32" s="42"/>
      <c r="DC32" s="42"/>
      <c r="DD32" s="30"/>
    </row>
    <row r="33" spans="1:136" x14ac:dyDescent="0.2">
      <c r="A33" s="32"/>
      <c r="B33" s="3" t="s">
        <v>21</v>
      </c>
      <c r="BF33" s="138" t="s">
        <v>8</v>
      </c>
      <c r="BG33" s="139"/>
      <c r="BH33" s="139"/>
      <c r="BI33" s="139"/>
      <c r="BJ33" s="139"/>
      <c r="BK33" s="139"/>
      <c r="BL33" s="139"/>
      <c r="BM33" s="139"/>
      <c r="BN33" s="139"/>
      <c r="BO33" s="139"/>
      <c r="BP33" s="139"/>
      <c r="BQ33" s="139"/>
      <c r="BR33" s="133"/>
      <c r="BS33" s="133"/>
      <c r="BT33" s="133"/>
      <c r="BU33" s="133"/>
      <c r="BV33" s="133"/>
      <c r="BW33" s="133"/>
      <c r="BX33" s="133"/>
      <c r="BY33" s="128" t="s">
        <v>18</v>
      </c>
      <c r="BZ33" s="128"/>
      <c r="CA33" s="128"/>
      <c r="CB33" s="128"/>
      <c r="CC33" s="128"/>
      <c r="CD33" s="128"/>
      <c r="CE33" s="129"/>
      <c r="CF33" s="138" t="s">
        <v>8</v>
      </c>
      <c r="CG33" s="139"/>
      <c r="CH33" s="139"/>
      <c r="CI33" s="139"/>
      <c r="CJ33" s="139"/>
      <c r="CK33" s="139"/>
      <c r="CL33" s="139"/>
      <c r="CM33" s="139"/>
      <c r="CN33" s="139"/>
      <c r="CO33" s="139"/>
      <c r="CP33" s="139"/>
      <c r="CQ33" s="139"/>
      <c r="CR33" s="133"/>
      <c r="CS33" s="133"/>
      <c r="CT33" s="133"/>
      <c r="CU33" s="133"/>
      <c r="CV33" s="133"/>
      <c r="CW33" s="133"/>
      <c r="CX33" s="133"/>
      <c r="CY33" s="128" t="s">
        <v>18</v>
      </c>
      <c r="CZ33" s="128"/>
      <c r="DA33" s="128"/>
      <c r="DB33" s="128"/>
      <c r="DC33" s="128"/>
      <c r="DD33" s="129"/>
    </row>
    <row r="34" spans="1:136" ht="3" customHeight="1" x14ac:dyDescent="0.2">
      <c r="A34" s="2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22"/>
      <c r="BG34" s="1"/>
      <c r="BH34" s="1"/>
      <c r="BI34" s="1"/>
      <c r="BJ34" s="1"/>
      <c r="BK34" s="56"/>
      <c r="BL34" s="57"/>
      <c r="BM34" s="57"/>
      <c r="BN34" s="57"/>
      <c r="BO34" s="57"/>
      <c r="BP34" s="57"/>
      <c r="BQ34" s="57"/>
      <c r="BR34" s="57"/>
      <c r="BS34" s="57"/>
      <c r="BT34" s="57"/>
      <c r="BU34" s="58"/>
      <c r="BV34" s="59"/>
      <c r="BW34" s="59"/>
      <c r="BX34" s="59"/>
      <c r="BY34" s="59"/>
      <c r="BZ34" s="59"/>
      <c r="CA34" s="59"/>
      <c r="CB34" s="60"/>
      <c r="CC34" s="60"/>
      <c r="CD34" s="60"/>
      <c r="CE34" s="60"/>
      <c r="CF34" s="61"/>
      <c r="CG34" s="60"/>
      <c r="CH34" s="56"/>
      <c r="CI34" s="57"/>
      <c r="CJ34" s="57"/>
      <c r="CK34" s="57"/>
      <c r="CL34" s="57"/>
      <c r="CM34" s="57"/>
      <c r="CN34" s="57"/>
      <c r="CO34" s="57"/>
      <c r="CP34" s="57"/>
      <c r="CQ34" s="57"/>
      <c r="CR34" s="58"/>
      <c r="CS34" s="59"/>
      <c r="CT34" s="59"/>
      <c r="CU34" s="59"/>
      <c r="CV34" s="59"/>
      <c r="CW34" s="59"/>
      <c r="CX34" s="59"/>
      <c r="CY34" s="60"/>
      <c r="CZ34" s="60"/>
      <c r="DA34" s="60"/>
      <c r="DB34" s="60"/>
      <c r="DC34" s="60"/>
      <c r="DD34" s="62"/>
    </row>
    <row r="35" spans="1:136" ht="3" customHeight="1" x14ac:dyDescent="0.2">
      <c r="A35" s="32"/>
      <c r="BF35" s="32"/>
      <c r="BK35" s="63"/>
      <c r="BL35" s="20"/>
      <c r="BM35" s="20"/>
      <c r="BN35" s="20"/>
      <c r="BO35" s="20"/>
      <c r="BP35" s="20"/>
      <c r="BQ35" s="20"/>
      <c r="BR35" s="20"/>
      <c r="BS35" s="20"/>
      <c r="BT35" s="20"/>
      <c r="BU35" s="64"/>
      <c r="BV35" s="114"/>
      <c r="BW35" s="114"/>
      <c r="BX35" s="114"/>
      <c r="BY35" s="114"/>
      <c r="BZ35" s="114"/>
      <c r="CA35" s="114"/>
      <c r="CB35" s="115"/>
      <c r="CC35" s="115"/>
      <c r="CD35" s="115"/>
      <c r="CE35" s="115"/>
      <c r="CF35" s="19"/>
      <c r="CG35" s="115"/>
      <c r="CH35" s="63"/>
      <c r="CI35" s="20"/>
      <c r="CJ35" s="20"/>
      <c r="CK35" s="20"/>
      <c r="CL35" s="20"/>
      <c r="CM35" s="20"/>
      <c r="CN35" s="20"/>
      <c r="CO35" s="20"/>
      <c r="CP35" s="20"/>
      <c r="CQ35" s="20"/>
      <c r="CR35" s="64"/>
      <c r="CS35" s="114"/>
      <c r="CT35" s="114"/>
      <c r="CU35" s="114"/>
      <c r="CV35" s="114"/>
      <c r="CW35" s="114"/>
      <c r="CX35" s="114"/>
      <c r="CY35" s="115"/>
      <c r="CZ35" s="115"/>
      <c r="DA35" s="115"/>
      <c r="DB35" s="115"/>
      <c r="DC35" s="115"/>
      <c r="DD35" s="65"/>
    </row>
    <row r="36" spans="1:136" ht="12.75" customHeight="1" x14ac:dyDescent="0.25">
      <c r="A36" s="32"/>
      <c r="B36" s="3" t="s">
        <v>5</v>
      </c>
      <c r="BF36" s="138" t="s">
        <v>29</v>
      </c>
      <c r="BG36" s="139"/>
      <c r="BH36" s="139"/>
      <c r="BI36" s="139"/>
      <c r="BJ36" s="139"/>
      <c r="BK36" s="139"/>
      <c r="BL36" s="139"/>
      <c r="BM36" s="139"/>
      <c r="BN36" s="139"/>
      <c r="BO36" s="139"/>
      <c r="BP36" s="139"/>
      <c r="BQ36" s="139"/>
      <c r="BR36" s="133">
        <v>6</v>
      </c>
      <c r="BS36" s="133"/>
      <c r="BT36" s="133"/>
      <c r="BU36" s="133"/>
      <c r="BV36" s="133"/>
      <c r="BW36" s="133"/>
      <c r="BX36" s="133"/>
      <c r="BY36" s="128" t="s">
        <v>56</v>
      </c>
      <c r="BZ36" s="128"/>
      <c r="CA36" s="128"/>
      <c r="CB36" s="128"/>
      <c r="CC36" s="128"/>
      <c r="CD36" s="128"/>
      <c r="CE36" s="129"/>
      <c r="CF36" s="138" t="s">
        <v>29</v>
      </c>
      <c r="CG36" s="139"/>
      <c r="CH36" s="139"/>
      <c r="CI36" s="139"/>
      <c r="CJ36" s="139"/>
      <c r="CK36" s="139"/>
      <c r="CL36" s="139"/>
      <c r="CM36" s="139"/>
      <c r="CN36" s="139"/>
      <c r="CO36" s="139"/>
      <c r="CP36" s="139"/>
      <c r="CQ36" s="139"/>
      <c r="CR36" s="133">
        <v>6</v>
      </c>
      <c r="CS36" s="133"/>
      <c r="CT36" s="133"/>
      <c r="CU36" s="133"/>
      <c r="CV36" s="133"/>
      <c r="CW36" s="133"/>
      <c r="CX36" s="133"/>
      <c r="CY36" s="128" t="s">
        <v>56</v>
      </c>
      <c r="CZ36" s="128"/>
      <c r="DA36" s="128"/>
      <c r="DB36" s="128"/>
      <c r="DC36" s="128"/>
      <c r="DD36" s="129"/>
      <c r="EB36" s="3">
        <v>3</v>
      </c>
      <c r="EC36" s="3">
        <v>6</v>
      </c>
      <c r="ED36" s="3">
        <v>9</v>
      </c>
      <c r="EE36" s="3" t="s">
        <v>42</v>
      </c>
    </row>
    <row r="37" spans="1:136" ht="3" customHeight="1" x14ac:dyDescent="0.2">
      <c r="A37" s="7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22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73"/>
      <c r="BT37" s="73"/>
      <c r="BU37" s="73"/>
      <c r="BV37" s="73"/>
      <c r="BW37" s="73"/>
      <c r="BX37" s="74"/>
      <c r="BY37" s="74"/>
      <c r="BZ37" s="23"/>
      <c r="CA37" s="23"/>
      <c r="CB37" s="75"/>
      <c r="CC37" s="75"/>
      <c r="CD37" s="75"/>
      <c r="CE37" s="23"/>
      <c r="CF37" s="24"/>
      <c r="CG37" s="23"/>
      <c r="CH37" s="1"/>
      <c r="CI37" s="1"/>
      <c r="CJ37" s="1"/>
      <c r="CK37" s="1"/>
      <c r="CL37" s="1"/>
      <c r="CM37" s="1"/>
      <c r="CN37" s="1"/>
      <c r="CO37" s="1"/>
      <c r="CP37" s="73"/>
      <c r="CQ37" s="73"/>
      <c r="CR37" s="73"/>
      <c r="CS37" s="73"/>
      <c r="CT37" s="73"/>
      <c r="CU37" s="74"/>
      <c r="CV37" s="74"/>
      <c r="CW37" s="23"/>
      <c r="CX37" s="23"/>
      <c r="CY37" s="75"/>
      <c r="CZ37" s="75"/>
      <c r="DA37" s="75"/>
      <c r="DB37" s="23"/>
      <c r="DC37" s="23"/>
      <c r="DD37" s="25"/>
    </row>
    <row r="38" spans="1:136" ht="3" customHeight="1" x14ac:dyDescent="0.2">
      <c r="A38" s="76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26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38"/>
      <c r="BT38" s="38"/>
      <c r="BU38" s="38"/>
      <c r="BV38" s="38"/>
      <c r="BW38" s="38"/>
      <c r="BX38" s="77"/>
      <c r="BY38" s="77"/>
      <c r="BZ38" s="27"/>
      <c r="CA38" s="27"/>
      <c r="CB38" s="78"/>
      <c r="CC38" s="78"/>
      <c r="CD38" s="78"/>
      <c r="CE38" s="27"/>
      <c r="CF38" s="28"/>
      <c r="CG38" s="27"/>
      <c r="CH38" s="7"/>
      <c r="CI38" s="7"/>
      <c r="CJ38" s="7"/>
      <c r="CK38" s="7"/>
      <c r="CL38" s="7"/>
      <c r="CM38" s="7"/>
      <c r="CN38" s="7"/>
      <c r="CO38" s="7"/>
      <c r="CP38" s="38"/>
      <c r="CQ38" s="38"/>
      <c r="CR38" s="38"/>
      <c r="CS38" s="38"/>
      <c r="CT38" s="38"/>
      <c r="CU38" s="77"/>
      <c r="CV38" s="77"/>
      <c r="CW38" s="27"/>
      <c r="CX38" s="27"/>
      <c r="CY38" s="78"/>
      <c r="CZ38" s="78"/>
      <c r="DA38" s="78"/>
      <c r="DB38" s="27"/>
      <c r="DC38" s="27"/>
      <c r="DD38" s="29"/>
    </row>
    <row r="39" spans="1:136" ht="12.75" customHeight="1" x14ac:dyDescent="0.25">
      <c r="A39" s="79"/>
      <c r="B39" s="3" t="s">
        <v>30</v>
      </c>
      <c r="BE39" s="33"/>
      <c r="BF39" s="138" t="s">
        <v>31</v>
      </c>
      <c r="BG39" s="139"/>
      <c r="BH39" s="139"/>
      <c r="BI39" s="139"/>
      <c r="BJ39" s="139"/>
      <c r="BK39" s="139"/>
      <c r="BL39" s="139"/>
      <c r="BM39" s="139"/>
      <c r="BN39" s="139"/>
      <c r="BO39" s="139"/>
      <c r="BP39" s="139"/>
      <c r="BQ39" s="139"/>
      <c r="BR39" s="142">
        <v>10</v>
      </c>
      <c r="BS39" s="142"/>
      <c r="BT39" s="142"/>
      <c r="BU39" s="142"/>
      <c r="BV39" s="142"/>
      <c r="BW39" s="142"/>
      <c r="BX39" s="142"/>
      <c r="BY39" s="128" t="s">
        <v>56</v>
      </c>
      <c r="BZ39" s="128"/>
      <c r="CA39" s="128"/>
      <c r="CB39" s="128"/>
      <c r="CC39" s="128"/>
      <c r="CD39" s="128"/>
      <c r="CE39" s="129"/>
      <c r="CF39" s="138" t="s">
        <v>31</v>
      </c>
      <c r="CG39" s="139"/>
      <c r="CH39" s="139"/>
      <c r="CI39" s="139"/>
      <c r="CJ39" s="139"/>
      <c r="CK39" s="139"/>
      <c r="CL39" s="139"/>
      <c r="CM39" s="139"/>
      <c r="CN39" s="139"/>
      <c r="CO39" s="139"/>
      <c r="CP39" s="139"/>
      <c r="CQ39" s="139"/>
      <c r="CR39" s="142">
        <f>IF(CR24=0,0,10)</f>
        <v>10</v>
      </c>
      <c r="CS39" s="142"/>
      <c r="CT39" s="142"/>
      <c r="CU39" s="142"/>
      <c r="CV39" s="142"/>
      <c r="CW39" s="142"/>
      <c r="CX39" s="142"/>
      <c r="CY39" s="128" t="s">
        <v>56</v>
      </c>
      <c r="CZ39" s="128"/>
      <c r="DA39" s="128"/>
      <c r="DB39" s="128"/>
      <c r="DC39" s="128"/>
      <c r="DD39" s="129"/>
    </row>
    <row r="40" spans="1:136" ht="17.25" customHeight="1" x14ac:dyDescent="0.25">
      <c r="A40" s="79"/>
      <c r="B40" s="115" t="s">
        <v>32</v>
      </c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  <c r="AH40" s="115"/>
      <c r="AI40" s="115"/>
      <c r="AJ40" s="115"/>
      <c r="AK40" s="114"/>
      <c r="AL40" s="114"/>
      <c r="AM40" s="114"/>
      <c r="AN40" s="114"/>
      <c r="AO40" s="114"/>
      <c r="AP40" s="114"/>
      <c r="AQ40" s="114"/>
      <c r="AR40" s="114"/>
      <c r="AS40" s="114"/>
      <c r="AT40" s="114"/>
      <c r="AU40" s="114"/>
      <c r="AV40" s="114"/>
      <c r="AW40" s="114"/>
      <c r="AX40" s="114"/>
      <c r="AY40" s="114"/>
      <c r="AZ40" s="114"/>
      <c r="BA40" s="114"/>
      <c r="BB40" s="114"/>
      <c r="BC40" s="114"/>
      <c r="BD40" s="114"/>
      <c r="BE40" s="114"/>
      <c r="BF40" s="138" t="s">
        <v>33</v>
      </c>
      <c r="BG40" s="139"/>
      <c r="BH40" s="139"/>
      <c r="BI40" s="139"/>
      <c r="BJ40" s="139"/>
      <c r="BK40" s="139"/>
      <c r="BL40" s="139"/>
      <c r="BM40" s="139"/>
      <c r="BN40" s="139"/>
      <c r="BO40" s="139"/>
      <c r="BP40" s="139"/>
      <c r="BQ40" s="139"/>
      <c r="BR40" s="133">
        <v>2</v>
      </c>
      <c r="BS40" s="133"/>
      <c r="BT40" s="133"/>
      <c r="BU40" s="133"/>
      <c r="BV40" s="133"/>
      <c r="BW40" s="133"/>
      <c r="BX40" s="133"/>
      <c r="BY40" s="128" t="s">
        <v>56</v>
      </c>
      <c r="BZ40" s="128"/>
      <c r="CA40" s="128"/>
      <c r="CB40" s="128"/>
      <c r="CC40" s="128"/>
      <c r="CD40" s="128"/>
      <c r="CE40" s="129"/>
      <c r="CF40" s="138" t="s">
        <v>33</v>
      </c>
      <c r="CG40" s="139"/>
      <c r="CH40" s="139"/>
      <c r="CI40" s="139"/>
      <c r="CJ40" s="139"/>
      <c r="CK40" s="139"/>
      <c r="CL40" s="139"/>
      <c r="CM40" s="139"/>
      <c r="CN40" s="139"/>
      <c r="CO40" s="139"/>
      <c r="CP40" s="139"/>
      <c r="CQ40" s="139"/>
      <c r="CR40" s="133">
        <v>2</v>
      </c>
      <c r="CS40" s="133"/>
      <c r="CT40" s="133"/>
      <c r="CU40" s="133"/>
      <c r="CV40" s="133"/>
      <c r="CW40" s="133"/>
      <c r="CX40" s="133"/>
      <c r="CY40" s="128" t="s">
        <v>56</v>
      </c>
      <c r="CZ40" s="128"/>
      <c r="DA40" s="128"/>
      <c r="DB40" s="128"/>
      <c r="DC40" s="128"/>
      <c r="DD40" s="129"/>
      <c r="EB40" s="3">
        <v>2</v>
      </c>
      <c r="EC40" s="3">
        <v>4</v>
      </c>
      <c r="ED40" s="3">
        <v>6</v>
      </c>
      <c r="EE40" s="3" t="s">
        <v>42</v>
      </c>
    </row>
    <row r="41" spans="1:136" s="67" customFormat="1" ht="12" hidden="1" customHeight="1" x14ac:dyDescent="0.2">
      <c r="A41" s="66"/>
      <c r="G41" s="84" t="s">
        <v>6</v>
      </c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71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  <c r="BR41" s="80"/>
      <c r="BS41" s="68"/>
      <c r="BT41" s="68"/>
      <c r="BU41" s="68"/>
      <c r="BV41" s="68"/>
      <c r="BW41" s="68"/>
      <c r="BX41" s="68"/>
      <c r="BY41" s="68"/>
      <c r="BZ41" s="69"/>
      <c r="CA41" s="69"/>
      <c r="CB41" s="70"/>
      <c r="CC41" s="70"/>
      <c r="CD41" s="81"/>
      <c r="CE41" s="82"/>
      <c r="CF41" s="71"/>
      <c r="CG41" s="80"/>
      <c r="CH41" s="80"/>
      <c r="CI41" s="80"/>
      <c r="CJ41" s="80"/>
      <c r="CK41" s="80"/>
      <c r="CL41" s="80"/>
      <c r="CM41" s="80"/>
      <c r="CN41" s="80"/>
      <c r="CO41" s="80"/>
      <c r="CP41" s="80"/>
      <c r="CQ41" s="80"/>
      <c r="CR41" s="80"/>
      <c r="CS41" s="68"/>
      <c r="CT41" s="68"/>
      <c r="CU41" s="68"/>
      <c r="CV41" s="68"/>
      <c r="CW41" s="68"/>
      <c r="CX41" s="68"/>
      <c r="CY41" s="70"/>
      <c r="CZ41" s="70"/>
      <c r="DA41" s="81"/>
      <c r="DB41" s="82"/>
      <c r="DC41" s="82"/>
      <c r="DD41" s="83"/>
    </row>
    <row r="42" spans="1:136" ht="18.75" customHeight="1" x14ac:dyDescent="0.25">
      <c r="A42" s="19"/>
      <c r="B42" s="115" t="s">
        <v>34</v>
      </c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  <c r="AI42" s="115"/>
      <c r="AJ42" s="115"/>
      <c r="AK42" s="115"/>
      <c r="AL42" s="115"/>
      <c r="AM42" s="115"/>
      <c r="AN42" s="115"/>
      <c r="AO42" s="115"/>
      <c r="AP42" s="115"/>
      <c r="AQ42" s="115"/>
      <c r="AR42" s="115"/>
      <c r="AS42" s="115"/>
      <c r="AT42" s="115"/>
      <c r="AU42" s="115"/>
      <c r="AV42" s="115"/>
      <c r="AW42" s="115"/>
      <c r="AX42" s="115"/>
      <c r="AY42" s="115"/>
      <c r="AZ42" s="115"/>
      <c r="BA42" s="115"/>
      <c r="BB42" s="115"/>
      <c r="BC42" s="115"/>
      <c r="BD42" s="115"/>
      <c r="BE42" s="115"/>
      <c r="BF42" s="138" t="s">
        <v>35</v>
      </c>
      <c r="BG42" s="139"/>
      <c r="BH42" s="139"/>
      <c r="BI42" s="139"/>
      <c r="BJ42" s="139"/>
      <c r="BK42" s="139"/>
      <c r="BL42" s="139"/>
      <c r="BM42" s="139"/>
      <c r="BN42" s="139"/>
      <c r="BO42" s="139"/>
      <c r="BP42" s="139"/>
      <c r="BQ42" s="139"/>
      <c r="BR42" s="154" t="s">
        <v>4</v>
      </c>
      <c r="BS42" s="154"/>
      <c r="BT42" s="154"/>
      <c r="BU42" s="154"/>
      <c r="BV42" s="154"/>
      <c r="BW42" s="154"/>
      <c r="BX42" s="154"/>
      <c r="BY42" s="128" t="s">
        <v>56</v>
      </c>
      <c r="BZ42" s="128"/>
      <c r="CA42" s="128"/>
      <c r="CB42" s="128"/>
      <c r="CC42" s="128"/>
      <c r="CD42" s="128"/>
      <c r="CE42" s="129"/>
      <c r="CF42" s="138" t="s">
        <v>35</v>
      </c>
      <c r="CG42" s="139"/>
      <c r="CH42" s="139"/>
      <c r="CI42" s="139"/>
      <c r="CJ42" s="139"/>
      <c r="CK42" s="139"/>
      <c r="CL42" s="139"/>
      <c r="CM42" s="139"/>
      <c r="CN42" s="139"/>
      <c r="CO42" s="139"/>
      <c r="CP42" s="139"/>
      <c r="CQ42" s="139"/>
      <c r="CR42" s="154" t="s">
        <v>4</v>
      </c>
      <c r="CS42" s="154"/>
      <c r="CT42" s="154"/>
      <c r="CU42" s="154"/>
      <c r="CV42" s="154"/>
      <c r="CW42" s="154"/>
      <c r="CX42" s="154"/>
      <c r="CY42" s="128" t="s">
        <v>56</v>
      </c>
      <c r="CZ42" s="128"/>
      <c r="DA42" s="128"/>
      <c r="DB42" s="128"/>
      <c r="DC42" s="128"/>
      <c r="DD42" s="129"/>
      <c r="EB42" s="85" t="s">
        <v>4</v>
      </c>
      <c r="EC42" s="3">
        <v>2</v>
      </c>
      <c r="ED42" s="3">
        <v>4</v>
      </c>
      <c r="EE42" s="3">
        <v>6</v>
      </c>
      <c r="EF42" s="3" t="s">
        <v>42</v>
      </c>
    </row>
    <row r="43" spans="1:136" ht="3" customHeight="1" x14ac:dyDescent="0.2">
      <c r="A43" s="61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1"/>
      <c r="BG43" s="60"/>
      <c r="BH43" s="60"/>
      <c r="BI43" s="60"/>
      <c r="BJ43" s="60"/>
      <c r="BK43" s="57"/>
      <c r="BL43" s="57"/>
      <c r="BM43" s="57"/>
      <c r="BN43" s="57"/>
      <c r="BO43" s="57"/>
      <c r="BP43" s="57"/>
      <c r="BQ43" s="57"/>
      <c r="BR43" s="57"/>
      <c r="BS43" s="73"/>
      <c r="BT43" s="73"/>
      <c r="BU43" s="73"/>
      <c r="BV43" s="73"/>
      <c r="BW43" s="73"/>
      <c r="BX43" s="73"/>
      <c r="BY43" s="73"/>
      <c r="BZ43" s="59"/>
      <c r="CA43" s="59"/>
      <c r="CB43" s="60"/>
      <c r="CC43" s="60"/>
      <c r="CD43" s="60"/>
      <c r="CE43" s="60"/>
      <c r="CF43" s="61"/>
      <c r="CG43" s="60"/>
      <c r="CH43" s="60"/>
      <c r="CI43" s="60"/>
      <c r="CJ43" s="60"/>
      <c r="CK43" s="57"/>
      <c r="CL43" s="57"/>
      <c r="CM43" s="57"/>
      <c r="CN43" s="57"/>
      <c r="CO43" s="57"/>
      <c r="CP43" s="57"/>
      <c r="CQ43" s="57"/>
      <c r="CR43" s="57"/>
      <c r="CS43" s="73"/>
      <c r="CT43" s="73"/>
      <c r="CU43" s="73"/>
      <c r="CV43" s="73"/>
      <c r="CW43" s="73"/>
      <c r="CX43" s="73"/>
      <c r="CY43" s="60"/>
      <c r="CZ43" s="60"/>
      <c r="DA43" s="60"/>
      <c r="DB43" s="60"/>
      <c r="DC43" s="60"/>
      <c r="DD43" s="62"/>
    </row>
    <row r="44" spans="1:136" ht="3" customHeight="1" x14ac:dyDescent="0.2">
      <c r="A44" s="19"/>
      <c r="B44" s="115"/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  <c r="AI44" s="115"/>
      <c r="AJ44" s="115"/>
      <c r="AK44" s="115"/>
      <c r="AL44" s="115"/>
      <c r="AM44" s="115"/>
      <c r="AN44" s="115"/>
      <c r="AO44" s="115"/>
      <c r="AP44" s="115"/>
      <c r="AQ44" s="115"/>
      <c r="AR44" s="115"/>
      <c r="AS44" s="115"/>
      <c r="AT44" s="115"/>
      <c r="AU44" s="115"/>
      <c r="AV44" s="115"/>
      <c r="AW44" s="115"/>
      <c r="AX44" s="115"/>
      <c r="AY44" s="115"/>
      <c r="AZ44" s="115"/>
      <c r="BA44" s="115"/>
      <c r="BB44" s="115"/>
      <c r="BC44" s="115"/>
      <c r="BD44" s="115"/>
      <c r="BE44" s="115"/>
      <c r="BF44" s="19"/>
      <c r="BG44" s="115"/>
      <c r="BH44" s="115"/>
      <c r="BI44" s="115"/>
      <c r="BJ44" s="115"/>
      <c r="BK44" s="20"/>
      <c r="BL44" s="20"/>
      <c r="BM44" s="20"/>
      <c r="BN44" s="20"/>
      <c r="BO44" s="20"/>
      <c r="BP44" s="20"/>
      <c r="BQ44" s="20"/>
      <c r="BR44" s="20"/>
      <c r="BS44" s="31"/>
      <c r="BT44" s="31"/>
      <c r="BU44" s="31"/>
      <c r="BV44" s="31"/>
      <c r="BW44" s="31"/>
      <c r="BX44" s="31"/>
      <c r="BY44" s="31"/>
      <c r="BZ44" s="114"/>
      <c r="CA44" s="114"/>
      <c r="CB44" s="115"/>
      <c r="CC44" s="115"/>
      <c r="CD44" s="115"/>
      <c r="CE44" s="115"/>
      <c r="CF44" s="19"/>
      <c r="CG44" s="115"/>
      <c r="CH44" s="20"/>
      <c r="CI44" s="20"/>
      <c r="CJ44" s="20"/>
      <c r="CK44" s="20"/>
      <c r="CL44" s="20"/>
      <c r="CM44" s="20"/>
      <c r="CN44" s="20"/>
      <c r="CO44" s="20"/>
      <c r="CP44" s="31"/>
      <c r="CQ44" s="31"/>
      <c r="CR44" s="31"/>
      <c r="CS44" s="31"/>
      <c r="CT44" s="31"/>
      <c r="CU44" s="31"/>
      <c r="CV44" s="31"/>
      <c r="CW44" s="114"/>
      <c r="CX44" s="114"/>
      <c r="CY44" s="115"/>
      <c r="CZ44" s="115"/>
      <c r="DA44" s="115"/>
      <c r="DB44" s="115"/>
      <c r="DC44" s="115"/>
      <c r="DD44" s="65"/>
    </row>
    <row r="45" spans="1:136" ht="12.75" customHeight="1" x14ac:dyDescent="0.2">
      <c r="A45" s="19"/>
      <c r="B45" s="115" t="s">
        <v>22</v>
      </c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34" t="s">
        <v>36</v>
      </c>
      <c r="BG45" s="135"/>
      <c r="BH45" s="135"/>
      <c r="BI45" s="135"/>
      <c r="BJ45" s="135"/>
      <c r="BK45" s="135"/>
      <c r="BL45" s="135"/>
      <c r="BM45" s="135"/>
      <c r="BN45" s="135"/>
      <c r="BO45" s="135"/>
      <c r="BP45" s="135"/>
      <c r="BQ45" s="135"/>
      <c r="BR45" s="148">
        <v>3</v>
      </c>
      <c r="BS45" s="148"/>
      <c r="BT45" s="148"/>
      <c r="BU45" s="148"/>
      <c r="BV45" s="148"/>
      <c r="BW45" s="148"/>
      <c r="BX45" s="148"/>
      <c r="BY45" s="140" t="s">
        <v>56</v>
      </c>
      <c r="BZ45" s="140"/>
      <c r="CA45" s="140"/>
      <c r="CB45" s="140"/>
      <c r="CC45" s="140"/>
      <c r="CD45" s="140"/>
      <c r="CE45" s="141"/>
      <c r="CF45" s="134" t="s">
        <v>36</v>
      </c>
      <c r="CG45" s="135"/>
      <c r="CH45" s="135"/>
      <c r="CI45" s="135"/>
      <c r="CJ45" s="135"/>
      <c r="CK45" s="135"/>
      <c r="CL45" s="135"/>
      <c r="CM45" s="135"/>
      <c r="CN45" s="135"/>
      <c r="CO45" s="135"/>
      <c r="CP45" s="135"/>
      <c r="CQ45" s="135"/>
      <c r="CR45" s="148">
        <v>3</v>
      </c>
      <c r="CS45" s="148"/>
      <c r="CT45" s="148"/>
      <c r="CU45" s="148"/>
      <c r="CV45" s="148"/>
      <c r="CW45" s="148"/>
      <c r="CX45" s="148"/>
      <c r="CY45" s="140" t="s">
        <v>56</v>
      </c>
      <c r="CZ45" s="140"/>
      <c r="DA45" s="140"/>
      <c r="DB45" s="140"/>
      <c r="DC45" s="140"/>
      <c r="DD45" s="141"/>
    </row>
    <row r="46" spans="1:136" ht="12.75" customHeight="1" x14ac:dyDescent="0.2">
      <c r="A46" s="19"/>
      <c r="B46" s="115" t="s">
        <v>23</v>
      </c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5"/>
      <c r="AI46" s="115"/>
      <c r="AJ46" s="115"/>
      <c r="AK46" s="115"/>
      <c r="AL46" s="115"/>
      <c r="AM46" s="115"/>
      <c r="AN46" s="115"/>
      <c r="AO46" s="115"/>
      <c r="AP46" s="115"/>
      <c r="AQ46" s="115"/>
      <c r="AR46" s="115"/>
      <c r="AS46" s="115"/>
      <c r="AT46" s="115"/>
      <c r="AU46" s="115"/>
      <c r="AV46" s="115"/>
      <c r="AW46" s="115"/>
      <c r="AX46" s="115"/>
      <c r="AY46" s="115"/>
      <c r="AZ46" s="115"/>
      <c r="BA46" s="115"/>
      <c r="BB46" s="115"/>
      <c r="BC46" s="115"/>
      <c r="BD46" s="115"/>
      <c r="BE46" s="115"/>
      <c r="BF46" s="134"/>
      <c r="BG46" s="135"/>
      <c r="BH46" s="135"/>
      <c r="BI46" s="135"/>
      <c r="BJ46" s="135"/>
      <c r="BK46" s="135"/>
      <c r="BL46" s="135"/>
      <c r="BM46" s="135"/>
      <c r="BN46" s="135"/>
      <c r="BO46" s="135"/>
      <c r="BP46" s="135"/>
      <c r="BQ46" s="135"/>
      <c r="BR46" s="148"/>
      <c r="BS46" s="148"/>
      <c r="BT46" s="148"/>
      <c r="BU46" s="148"/>
      <c r="BV46" s="148"/>
      <c r="BW46" s="148"/>
      <c r="BX46" s="148"/>
      <c r="BY46" s="140"/>
      <c r="BZ46" s="140"/>
      <c r="CA46" s="140"/>
      <c r="CB46" s="140"/>
      <c r="CC46" s="140"/>
      <c r="CD46" s="140"/>
      <c r="CE46" s="141"/>
      <c r="CF46" s="134"/>
      <c r="CG46" s="135"/>
      <c r="CH46" s="135"/>
      <c r="CI46" s="135"/>
      <c r="CJ46" s="135"/>
      <c r="CK46" s="135"/>
      <c r="CL46" s="135"/>
      <c r="CM46" s="135"/>
      <c r="CN46" s="135"/>
      <c r="CO46" s="135"/>
      <c r="CP46" s="135"/>
      <c r="CQ46" s="135"/>
      <c r="CR46" s="148"/>
      <c r="CS46" s="148"/>
      <c r="CT46" s="148"/>
      <c r="CU46" s="148"/>
      <c r="CV46" s="148"/>
      <c r="CW46" s="148"/>
      <c r="CX46" s="148"/>
      <c r="CY46" s="140"/>
      <c r="CZ46" s="140"/>
      <c r="DA46" s="140"/>
      <c r="DB46" s="140"/>
      <c r="DC46" s="140"/>
      <c r="DD46" s="141"/>
    </row>
    <row r="47" spans="1:136" ht="3" customHeight="1" x14ac:dyDescent="0.2">
      <c r="A47" s="19"/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5"/>
      <c r="AI47" s="115"/>
      <c r="AJ47" s="115"/>
      <c r="AK47" s="115"/>
      <c r="AL47" s="115"/>
      <c r="AM47" s="115"/>
      <c r="AN47" s="115"/>
      <c r="AO47" s="115"/>
      <c r="AP47" s="115"/>
      <c r="AQ47" s="115"/>
      <c r="AR47" s="115"/>
      <c r="AS47" s="115"/>
      <c r="AT47" s="115"/>
      <c r="AU47" s="115"/>
      <c r="AV47" s="115"/>
      <c r="AW47" s="115"/>
      <c r="AX47" s="115"/>
      <c r="AY47" s="115"/>
      <c r="AZ47" s="115"/>
      <c r="BA47" s="115"/>
      <c r="BB47" s="115"/>
      <c r="BC47" s="115"/>
      <c r="BD47" s="115"/>
      <c r="BE47" s="115"/>
      <c r="BF47" s="19"/>
      <c r="BG47" s="115"/>
      <c r="BH47" s="115"/>
      <c r="BI47" s="115"/>
      <c r="BJ47" s="115"/>
      <c r="BK47" s="20"/>
      <c r="BL47" s="20"/>
      <c r="BM47" s="20"/>
      <c r="BN47" s="20"/>
      <c r="BO47" s="20"/>
      <c r="BP47" s="20"/>
      <c r="BQ47" s="20"/>
      <c r="BR47" s="20"/>
      <c r="BS47" s="31"/>
      <c r="BT47" s="31"/>
      <c r="BU47" s="31"/>
      <c r="BV47" s="31"/>
      <c r="BW47" s="31"/>
      <c r="BX47" s="31"/>
      <c r="BY47" s="31"/>
      <c r="BZ47" s="114"/>
      <c r="CA47" s="114"/>
      <c r="CB47" s="115"/>
      <c r="CC47" s="115"/>
      <c r="CD47" s="115"/>
      <c r="CE47" s="65"/>
      <c r="CF47" s="115"/>
      <c r="CG47" s="115"/>
      <c r="CH47" s="115"/>
      <c r="CI47" s="115"/>
      <c r="CJ47" s="115"/>
      <c r="CK47" s="20"/>
      <c r="CL47" s="20"/>
      <c r="CM47" s="20"/>
      <c r="CN47" s="20"/>
      <c r="CO47" s="20"/>
      <c r="CP47" s="20"/>
      <c r="CQ47" s="20"/>
      <c r="CR47" s="20"/>
      <c r="CS47" s="31"/>
      <c r="CT47" s="31"/>
      <c r="CU47" s="31"/>
      <c r="CV47" s="31"/>
      <c r="CW47" s="31"/>
      <c r="CX47" s="31"/>
      <c r="CY47" s="115"/>
      <c r="CZ47" s="115"/>
      <c r="DA47" s="115"/>
      <c r="DB47" s="115"/>
      <c r="DC47" s="115"/>
      <c r="DD47" s="65"/>
    </row>
    <row r="48" spans="1:136" ht="3" customHeight="1" x14ac:dyDescent="0.2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4"/>
      <c r="BG48" s="35"/>
      <c r="BH48" s="35"/>
      <c r="BI48" s="35"/>
      <c r="BJ48" s="35"/>
      <c r="BK48" s="36"/>
      <c r="BL48" s="36"/>
      <c r="BM48" s="36"/>
      <c r="BN48" s="36"/>
      <c r="BO48" s="36"/>
      <c r="BP48" s="36"/>
      <c r="BQ48" s="36"/>
      <c r="BR48" s="36"/>
      <c r="BS48" s="38"/>
      <c r="BT48" s="38"/>
      <c r="BU48" s="38"/>
      <c r="BV48" s="38"/>
      <c r="BW48" s="38"/>
      <c r="BX48" s="38"/>
      <c r="BY48" s="38"/>
      <c r="BZ48" s="39"/>
      <c r="CA48" s="39"/>
      <c r="CB48" s="35"/>
      <c r="CC48" s="35"/>
      <c r="CD48" s="35"/>
      <c r="CE48" s="86"/>
      <c r="CF48" s="35"/>
      <c r="CG48" s="35"/>
      <c r="CH48" s="35"/>
      <c r="CI48" s="35"/>
      <c r="CJ48" s="35"/>
      <c r="CK48" s="36"/>
      <c r="CL48" s="36"/>
      <c r="CM48" s="36"/>
      <c r="CN48" s="36"/>
      <c r="CO48" s="36"/>
      <c r="CP48" s="36"/>
      <c r="CQ48" s="36"/>
      <c r="CR48" s="36"/>
      <c r="CS48" s="38"/>
      <c r="CT48" s="38"/>
      <c r="CU48" s="38"/>
      <c r="CV48" s="38"/>
      <c r="CW48" s="38"/>
      <c r="CX48" s="38"/>
      <c r="CY48" s="35"/>
      <c r="CZ48" s="35"/>
      <c r="DA48" s="35"/>
      <c r="DB48" s="35"/>
      <c r="DC48" s="35"/>
      <c r="DD48" s="86"/>
    </row>
    <row r="49" spans="1:108" ht="15" customHeight="1" x14ac:dyDescent="0.2">
      <c r="A49" s="19"/>
      <c r="B49" s="87" t="s">
        <v>19</v>
      </c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  <c r="AY49" s="115"/>
      <c r="AZ49" s="115"/>
      <c r="BA49" s="115"/>
      <c r="BB49" s="115"/>
      <c r="BC49" s="115"/>
      <c r="BD49" s="115"/>
      <c r="BE49" s="65"/>
      <c r="BF49" s="134" t="s">
        <v>45</v>
      </c>
      <c r="BG49" s="135"/>
      <c r="BH49" s="135"/>
      <c r="BI49" s="135"/>
      <c r="BJ49" s="135"/>
      <c r="BK49" s="135"/>
      <c r="BL49" s="135"/>
      <c r="BM49" s="135"/>
      <c r="BN49" s="135"/>
      <c r="BO49" s="135"/>
      <c r="BP49" s="135"/>
      <c r="BQ49" s="135"/>
      <c r="BR49" s="148"/>
      <c r="BS49" s="148"/>
      <c r="BT49" s="148"/>
      <c r="BU49" s="148"/>
      <c r="BV49" s="148"/>
      <c r="BW49" s="148"/>
      <c r="BX49" s="148"/>
      <c r="BY49" s="140" t="s">
        <v>56</v>
      </c>
      <c r="BZ49" s="140"/>
      <c r="CA49" s="140"/>
      <c r="CB49" s="140"/>
      <c r="CC49" s="140"/>
      <c r="CD49" s="140"/>
      <c r="CE49" s="141"/>
      <c r="CF49" s="134" t="s">
        <v>45</v>
      </c>
      <c r="CG49" s="135"/>
      <c r="CH49" s="135"/>
      <c r="CI49" s="135"/>
      <c r="CJ49" s="135"/>
      <c r="CK49" s="135"/>
      <c r="CL49" s="135"/>
      <c r="CM49" s="135"/>
      <c r="CN49" s="135"/>
      <c r="CO49" s="135"/>
      <c r="CP49" s="135"/>
      <c r="CQ49" s="135"/>
      <c r="CR49" s="148"/>
      <c r="CS49" s="148"/>
      <c r="CT49" s="148"/>
      <c r="CU49" s="148"/>
      <c r="CV49" s="148"/>
      <c r="CW49" s="148"/>
      <c r="CX49" s="148"/>
      <c r="CY49" s="140" t="s">
        <v>56</v>
      </c>
      <c r="CZ49" s="140"/>
      <c r="DA49" s="140"/>
      <c r="DB49" s="140"/>
      <c r="DC49" s="140"/>
      <c r="DD49" s="141"/>
    </row>
    <row r="50" spans="1:108" ht="15" customHeight="1" x14ac:dyDescent="0.2">
      <c r="A50" s="61"/>
      <c r="B50" s="88" t="s">
        <v>83</v>
      </c>
      <c r="C50" s="1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2"/>
      <c r="BF50" s="136"/>
      <c r="BG50" s="137"/>
      <c r="BH50" s="137"/>
      <c r="BI50" s="137"/>
      <c r="BJ50" s="137"/>
      <c r="BK50" s="137"/>
      <c r="BL50" s="137"/>
      <c r="BM50" s="137"/>
      <c r="BN50" s="137"/>
      <c r="BO50" s="137"/>
      <c r="BP50" s="137"/>
      <c r="BQ50" s="137"/>
      <c r="BR50" s="149"/>
      <c r="BS50" s="149"/>
      <c r="BT50" s="149"/>
      <c r="BU50" s="149"/>
      <c r="BV50" s="149"/>
      <c r="BW50" s="149"/>
      <c r="BX50" s="149"/>
      <c r="BY50" s="150"/>
      <c r="BZ50" s="150"/>
      <c r="CA50" s="150"/>
      <c r="CB50" s="150"/>
      <c r="CC50" s="150"/>
      <c r="CD50" s="150"/>
      <c r="CE50" s="151"/>
      <c r="CF50" s="136"/>
      <c r="CG50" s="137"/>
      <c r="CH50" s="137"/>
      <c r="CI50" s="137"/>
      <c r="CJ50" s="137"/>
      <c r="CK50" s="137"/>
      <c r="CL50" s="137"/>
      <c r="CM50" s="137"/>
      <c r="CN50" s="137"/>
      <c r="CO50" s="137"/>
      <c r="CP50" s="137"/>
      <c r="CQ50" s="137"/>
      <c r="CR50" s="149"/>
      <c r="CS50" s="149"/>
      <c r="CT50" s="149"/>
      <c r="CU50" s="149"/>
      <c r="CV50" s="149"/>
      <c r="CW50" s="149"/>
      <c r="CX50" s="149"/>
      <c r="CY50" s="150"/>
      <c r="CZ50" s="150"/>
      <c r="DA50" s="150"/>
      <c r="DB50" s="150"/>
      <c r="DC50" s="150"/>
      <c r="DD50" s="151"/>
    </row>
    <row r="51" spans="1:108" s="42" customFormat="1" ht="14.25" x14ac:dyDescent="0.25">
      <c r="A51" s="96"/>
      <c r="B51" s="97" t="s">
        <v>61</v>
      </c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161" t="s">
        <v>55</v>
      </c>
      <c r="BG51" s="162"/>
      <c r="BH51" s="162"/>
      <c r="BI51" s="162"/>
      <c r="BJ51" s="162"/>
      <c r="BK51" s="162"/>
      <c r="BL51" s="162"/>
      <c r="BM51" s="162"/>
      <c r="BN51" s="162"/>
      <c r="BO51" s="162"/>
      <c r="BP51" s="162"/>
      <c r="BQ51" s="162"/>
      <c r="BR51" s="163" t="str">
        <f>IF(CB30="","",IF(BR33&gt;0,(CB30-20*LOG(BR33)-11)+BR36+BR39+BR40+BR42+BR45+BR49,""))</f>
        <v/>
      </c>
      <c r="BS51" s="163"/>
      <c r="BT51" s="163"/>
      <c r="BU51" s="163"/>
      <c r="BV51" s="163"/>
      <c r="BW51" s="163"/>
      <c r="BX51" s="163"/>
      <c r="BY51" s="126" t="s">
        <v>56</v>
      </c>
      <c r="BZ51" s="126"/>
      <c r="CA51" s="126"/>
      <c r="CB51" s="126"/>
      <c r="CC51" s="126"/>
      <c r="CD51" s="126"/>
      <c r="CE51" s="127"/>
      <c r="CF51" s="161" t="s">
        <v>55</v>
      </c>
      <c r="CG51" s="162"/>
      <c r="CH51" s="162"/>
      <c r="CI51" s="162"/>
      <c r="CJ51" s="162"/>
      <c r="CK51" s="162"/>
      <c r="CL51" s="162"/>
      <c r="CM51" s="162"/>
      <c r="CN51" s="162"/>
      <c r="CO51" s="162"/>
      <c r="CP51" s="162"/>
      <c r="CQ51" s="162"/>
      <c r="CR51" s="163" t="str">
        <f>IF(CB30="","",IF(OR(CR24=0,CR33=0),0,(CB30-20*LOG(CR33)-11)+CR36+CR39+CR40+CR42+CR45+CR49))</f>
        <v/>
      </c>
      <c r="CS51" s="163"/>
      <c r="CT51" s="163"/>
      <c r="CU51" s="163"/>
      <c r="CV51" s="163"/>
      <c r="CW51" s="163"/>
      <c r="CX51" s="163"/>
      <c r="CY51" s="126" t="s">
        <v>56</v>
      </c>
      <c r="CZ51" s="126"/>
      <c r="DA51" s="126"/>
      <c r="DB51" s="126"/>
      <c r="DC51" s="126"/>
      <c r="DD51" s="127"/>
    </row>
    <row r="52" spans="1:108" ht="3" customHeight="1" x14ac:dyDescent="0.2">
      <c r="A52" s="98"/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8"/>
      <c r="BG52" s="99"/>
      <c r="BH52" s="99"/>
      <c r="BI52" s="99"/>
      <c r="BJ52" s="99"/>
      <c r="BK52" s="100"/>
      <c r="BL52" s="100"/>
      <c r="BM52" s="100"/>
      <c r="BN52" s="100"/>
      <c r="BO52" s="100"/>
      <c r="BP52" s="100"/>
      <c r="BQ52" s="100"/>
      <c r="BR52" s="100"/>
      <c r="BS52" s="101"/>
      <c r="BT52" s="101"/>
      <c r="BU52" s="101"/>
      <c r="BV52" s="101"/>
      <c r="BW52" s="101"/>
      <c r="BX52" s="101"/>
      <c r="BY52" s="101"/>
      <c r="BZ52" s="99"/>
      <c r="CA52" s="99"/>
      <c r="CB52" s="99"/>
      <c r="CC52" s="99"/>
      <c r="CD52" s="99"/>
      <c r="CE52" s="99"/>
      <c r="CF52" s="98"/>
      <c r="CG52" s="99"/>
      <c r="CH52" s="100"/>
      <c r="CI52" s="100"/>
      <c r="CJ52" s="100"/>
      <c r="CK52" s="100"/>
      <c r="CL52" s="100"/>
      <c r="CM52" s="100"/>
      <c r="CN52" s="100"/>
      <c r="CO52" s="100"/>
      <c r="CP52" s="101"/>
      <c r="CQ52" s="101"/>
      <c r="CR52" s="101"/>
      <c r="CS52" s="101"/>
      <c r="CT52" s="101"/>
      <c r="CU52" s="101"/>
      <c r="CV52" s="101"/>
      <c r="CW52" s="99"/>
      <c r="CX52" s="99"/>
      <c r="CY52" s="99"/>
      <c r="CZ52" s="99"/>
      <c r="DA52" s="99"/>
      <c r="DB52" s="99"/>
      <c r="DC52" s="99"/>
      <c r="DD52" s="102"/>
    </row>
    <row r="53" spans="1:108" ht="3" customHeight="1" x14ac:dyDescent="0.2"/>
    <row r="54" spans="1:108" ht="3.75" customHeight="1" x14ac:dyDescent="0.2"/>
    <row r="55" spans="1:108" ht="27.75" customHeight="1" x14ac:dyDescent="0.2">
      <c r="B55" s="111" t="s">
        <v>46</v>
      </c>
    </row>
    <row r="56" spans="1:108" ht="15" customHeight="1" x14ac:dyDescent="0.2">
      <c r="B56" s="160" t="s">
        <v>47</v>
      </c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60"/>
      <c r="AJ56" s="160"/>
      <c r="AK56" s="160"/>
      <c r="AL56" s="160"/>
      <c r="AM56" s="160"/>
      <c r="AN56" s="160"/>
      <c r="AO56" s="160"/>
      <c r="AP56" s="160"/>
      <c r="AQ56" s="160"/>
      <c r="AR56" s="160"/>
      <c r="AS56" s="160"/>
      <c r="AT56" s="160"/>
      <c r="AU56" s="160"/>
      <c r="AV56" s="160"/>
      <c r="AW56" s="160"/>
      <c r="AX56" s="160"/>
      <c r="AY56" s="160"/>
      <c r="AZ56" s="160"/>
      <c r="BA56" s="160"/>
      <c r="BB56" s="160"/>
      <c r="BC56" s="160"/>
      <c r="BD56" s="160"/>
      <c r="BE56" s="160"/>
      <c r="BF56" s="160"/>
      <c r="BG56" s="160"/>
      <c r="BH56" s="160"/>
      <c r="BI56" s="160"/>
      <c r="BJ56" s="160"/>
      <c r="BK56" s="160"/>
      <c r="BL56" s="160"/>
      <c r="BM56" s="160"/>
      <c r="BN56" s="160"/>
      <c r="BO56" s="160"/>
      <c r="BP56" s="160"/>
      <c r="BQ56" s="160"/>
      <c r="BR56" s="160"/>
      <c r="BS56" s="160"/>
      <c r="BT56" s="160"/>
      <c r="BU56" s="160"/>
      <c r="BV56" s="160"/>
      <c r="BW56" s="160"/>
      <c r="BX56" s="160"/>
      <c r="BY56" s="160"/>
      <c r="BZ56" s="160"/>
      <c r="CA56" s="160"/>
      <c r="CB56" s="160"/>
      <c r="CC56" s="160"/>
      <c r="CD56" s="160"/>
      <c r="CE56" s="160"/>
      <c r="CF56" s="160"/>
      <c r="CG56" s="160"/>
      <c r="CH56" s="160"/>
      <c r="CI56" s="160"/>
      <c r="CJ56" s="160"/>
      <c r="CK56" s="160"/>
      <c r="CL56" s="160"/>
      <c r="CM56" s="160"/>
      <c r="CN56" s="160"/>
      <c r="CO56" s="160"/>
      <c r="CP56" s="160"/>
      <c r="CQ56" s="160"/>
      <c r="CR56" s="160"/>
      <c r="CS56" s="160"/>
      <c r="CT56" s="160"/>
      <c r="CU56" s="160"/>
      <c r="CV56" s="160"/>
      <c r="CW56" s="160"/>
      <c r="CX56" s="160"/>
      <c r="CY56" s="160"/>
      <c r="CZ56" s="160"/>
      <c r="DA56" s="160"/>
      <c r="DB56" s="160"/>
      <c r="DC56" s="160"/>
      <c r="DD56" s="160"/>
    </row>
    <row r="57" spans="1:108" ht="3" customHeight="1" x14ac:dyDescent="0.2">
      <c r="A57" s="121"/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  <c r="Y57" s="121"/>
      <c r="Z57" s="121"/>
      <c r="AA57" s="121"/>
      <c r="AB57" s="121"/>
      <c r="AC57" s="121"/>
      <c r="AD57" s="121"/>
      <c r="AE57" s="121"/>
      <c r="AF57" s="121"/>
      <c r="AG57" s="121"/>
      <c r="AH57" s="121"/>
      <c r="AI57" s="121"/>
      <c r="AJ57" s="121"/>
      <c r="AK57" s="121"/>
      <c r="AL57" s="121"/>
      <c r="AM57" s="121"/>
      <c r="AN57" s="121"/>
      <c r="AO57" s="121"/>
      <c r="AP57" s="121"/>
      <c r="AQ57" s="121"/>
      <c r="AR57" s="121"/>
      <c r="AS57" s="121"/>
      <c r="AT57" s="121"/>
      <c r="AU57" s="121"/>
      <c r="AV57" s="121"/>
      <c r="AW57" s="121"/>
      <c r="AX57" s="121"/>
      <c r="AY57" s="121"/>
      <c r="AZ57" s="121"/>
      <c r="BA57" s="121"/>
      <c r="BB57" s="121"/>
      <c r="BC57" s="121"/>
      <c r="BD57" s="121"/>
      <c r="BE57" s="121"/>
      <c r="BF57" s="121"/>
      <c r="BG57" s="121"/>
      <c r="BH57" s="121"/>
      <c r="BI57" s="121"/>
      <c r="BJ57" s="121"/>
      <c r="BK57" s="121"/>
      <c r="BL57" s="121"/>
      <c r="BM57" s="121"/>
      <c r="BN57" s="121"/>
      <c r="BO57" s="121"/>
      <c r="BP57" s="121"/>
      <c r="BQ57" s="121"/>
      <c r="BR57" s="121"/>
      <c r="BS57" s="121"/>
      <c r="BT57" s="121"/>
      <c r="BU57" s="121"/>
      <c r="BV57" s="121"/>
      <c r="BW57" s="121"/>
      <c r="BX57" s="121"/>
      <c r="BY57" s="121"/>
      <c r="BZ57" s="121"/>
      <c r="CA57" s="121"/>
      <c r="CB57" s="121"/>
      <c r="CC57" s="121"/>
      <c r="CD57" s="121"/>
      <c r="CE57" s="121"/>
      <c r="CF57" s="121"/>
      <c r="CG57" s="121"/>
      <c r="CH57" s="121"/>
      <c r="CI57" s="121"/>
      <c r="CJ57" s="121"/>
      <c r="CK57" s="121"/>
      <c r="CL57" s="121"/>
      <c r="CM57" s="121"/>
      <c r="CN57" s="121"/>
      <c r="CO57" s="121"/>
      <c r="CP57" s="121"/>
      <c r="CQ57" s="121"/>
      <c r="CR57" s="121"/>
      <c r="CS57" s="121"/>
      <c r="CT57" s="121"/>
      <c r="CU57" s="121"/>
      <c r="CV57" s="121"/>
      <c r="CW57" s="121"/>
      <c r="CX57" s="121"/>
      <c r="CY57" s="121"/>
      <c r="CZ57" s="121"/>
      <c r="DA57" s="121"/>
      <c r="DB57" s="121"/>
      <c r="DC57" s="121"/>
      <c r="DD57" s="121"/>
    </row>
    <row r="58" spans="1:108" ht="16.5" customHeight="1" x14ac:dyDescent="0.2">
      <c r="B58" s="147" t="s">
        <v>41</v>
      </c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147"/>
      <c r="AC58" s="147"/>
      <c r="AD58" s="147"/>
      <c r="AE58" s="147"/>
      <c r="AF58" s="147"/>
      <c r="AG58" s="147"/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  <c r="BI58" s="147"/>
      <c r="BJ58" s="147"/>
      <c r="BK58" s="147"/>
      <c r="BL58" s="147"/>
      <c r="BM58" s="147"/>
      <c r="BN58" s="147"/>
      <c r="BO58" s="147"/>
      <c r="BP58" s="147"/>
      <c r="BQ58" s="147"/>
      <c r="BR58" s="147"/>
      <c r="BS58" s="147"/>
      <c r="BT58" s="147"/>
      <c r="BU58" s="147"/>
      <c r="BV58" s="147"/>
      <c r="BW58" s="147"/>
      <c r="BX58" s="147"/>
      <c r="BY58" s="147"/>
      <c r="BZ58" s="147"/>
      <c r="CA58" s="147"/>
      <c r="CB58" s="147"/>
      <c r="CC58" s="147"/>
      <c r="CD58" s="147"/>
      <c r="CE58" s="147"/>
      <c r="CF58" s="147"/>
      <c r="CG58" s="147"/>
      <c r="CH58" s="147"/>
      <c r="CI58" s="147"/>
      <c r="CJ58" s="147"/>
      <c r="CK58" s="147"/>
      <c r="CL58" s="147"/>
      <c r="CM58" s="147"/>
      <c r="CN58" s="147"/>
      <c r="CO58" s="147"/>
      <c r="CP58" s="147"/>
      <c r="CQ58" s="147"/>
      <c r="CR58" s="147"/>
      <c r="CS58" s="147"/>
      <c r="CT58" s="147"/>
      <c r="CU58" s="147"/>
      <c r="CV58" s="147"/>
      <c r="CW58" s="147"/>
      <c r="CX58" s="147"/>
      <c r="CY58" s="147"/>
      <c r="CZ58" s="147"/>
      <c r="DA58" s="147"/>
      <c r="DB58" s="147"/>
      <c r="DC58" s="147"/>
      <c r="DD58" s="147"/>
    </row>
    <row r="59" spans="1:108" ht="15" customHeight="1" x14ac:dyDescent="0.2"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  <c r="BH59" s="145"/>
      <c r="BI59" s="145"/>
      <c r="BJ59" s="145"/>
      <c r="BK59" s="145"/>
      <c r="BL59" s="145"/>
      <c r="BM59" s="145"/>
      <c r="BN59" s="145"/>
      <c r="BO59" s="145"/>
      <c r="BP59" s="145"/>
      <c r="BQ59" s="145"/>
      <c r="BR59" s="145"/>
      <c r="BS59" s="145"/>
      <c r="BT59" s="145"/>
      <c r="BU59" s="145"/>
      <c r="BV59" s="145"/>
      <c r="BW59" s="145"/>
      <c r="BX59" s="145"/>
      <c r="BY59" s="145"/>
      <c r="BZ59" s="145"/>
      <c r="CA59" s="145"/>
      <c r="CB59" s="145"/>
      <c r="CC59" s="145"/>
      <c r="CD59" s="145"/>
      <c r="CE59" s="145"/>
      <c r="CF59" s="145"/>
      <c r="CG59" s="145"/>
      <c r="CH59" s="145"/>
      <c r="CI59" s="145"/>
      <c r="CJ59" s="145"/>
      <c r="CK59" s="145"/>
      <c r="CL59" s="145"/>
      <c r="CM59" s="145"/>
      <c r="CN59" s="145"/>
      <c r="CO59" s="145"/>
      <c r="CP59" s="145"/>
      <c r="CQ59" s="145"/>
      <c r="CR59" s="145"/>
      <c r="CS59" s="145"/>
      <c r="CT59" s="145"/>
      <c r="CU59" s="145"/>
      <c r="CV59" s="145"/>
      <c r="CW59" s="145"/>
      <c r="CX59" s="145"/>
      <c r="CY59" s="145"/>
      <c r="CZ59" s="145"/>
      <c r="DA59" s="145"/>
      <c r="DB59" s="145"/>
      <c r="DC59" s="145"/>
      <c r="DD59" s="104"/>
    </row>
    <row r="60" spans="1:108" ht="15" customHeight="1" x14ac:dyDescent="0.2">
      <c r="B60" s="145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5"/>
      <c r="BC60" s="145"/>
      <c r="BD60" s="145"/>
      <c r="BE60" s="145"/>
      <c r="BF60" s="145"/>
      <c r="BG60" s="145"/>
      <c r="BH60" s="145"/>
      <c r="BI60" s="145"/>
      <c r="BJ60" s="145"/>
      <c r="BK60" s="145"/>
      <c r="BL60" s="145"/>
      <c r="BM60" s="145"/>
      <c r="BN60" s="145"/>
      <c r="BO60" s="145"/>
      <c r="BP60" s="145"/>
      <c r="BQ60" s="145"/>
      <c r="BR60" s="145"/>
      <c r="BS60" s="145"/>
      <c r="BT60" s="145"/>
      <c r="BU60" s="145"/>
      <c r="BV60" s="145"/>
      <c r="BW60" s="145"/>
      <c r="BX60" s="145"/>
      <c r="BY60" s="145"/>
      <c r="BZ60" s="145"/>
      <c r="CA60" s="145"/>
      <c r="CB60" s="145"/>
      <c r="CC60" s="145"/>
      <c r="CD60" s="145"/>
      <c r="CE60" s="145"/>
      <c r="CF60" s="145"/>
      <c r="CG60" s="145"/>
      <c r="CH60" s="145"/>
      <c r="CI60" s="145"/>
      <c r="CJ60" s="145"/>
      <c r="CK60" s="145"/>
      <c r="CL60" s="145"/>
      <c r="CM60" s="145"/>
      <c r="CN60" s="145"/>
      <c r="CO60" s="145"/>
      <c r="CP60" s="145"/>
      <c r="CQ60" s="145"/>
      <c r="CR60" s="145"/>
      <c r="CS60" s="145"/>
      <c r="CT60" s="145"/>
      <c r="CU60" s="145"/>
      <c r="CV60" s="145"/>
      <c r="CW60" s="145"/>
      <c r="CX60" s="145"/>
      <c r="CY60" s="145"/>
      <c r="CZ60" s="145"/>
      <c r="DA60" s="145"/>
      <c r="DB60" s="145"/>
      <c r="DC60" s="145"/>
      <c r="DD60" s="104"/>
    </row>
    <row r="61" spans="1:108" ht="15" customHeight="1" x14ac:dyDescent="0.2">
      <c r="B61" s="145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5"/>
      <c r="BC61" s="145"/>
      <c r="BD61" s="145"/>
      <c r="BE61" s="145"/>
      <c r="BF61" s="145"/>
      <c r="BG61" s="145"/>
      <c r="BH61" s="145"/>
      <c r="BI61" s="145"/>
      <c r="BJ61" s="145"/>
      <c r="BK61" s="145"/>
      <c r="BL61" s="145"/>
      <c r="BM61" s="145"/>
      <c r="BN61" s="145"/>
      <c r="BO61" s="145"/>
      <c r="BP61" s="145"/>
      <c r="BQ61" s="145"/>
      <c r="BR61" s="145"/>
      <c r="BS61" s="145"/>
      <c r="BT61" s="145"/>
      <c r="BU61" s="145"/>
      <c r="BV61" s="145"/>
      <c r="BW61" s="145"/>
      <c r="BX61" s="145"/>
      <c r="BY61" s="145"/>
      <c r="BZ61" s="145"/>
      <c r="CA61" s="145"/>
      <c r="CB61" s="145"/>
      <c r="CC61" s="145"/>
      <c r="CD61" s="145"/>
      <c r="CE61" s="145"/>
      <c r="CF61" s="145"/>
      <c r="CG61" s="145"/>
      <c r="CH61" s="145"/>
      <c r="CI61" s="145"/>
      <c r="CJ61" s="145"/>
      <c r="CK61" s="145"/>
      <c r="CL61" s="145"/>
      <c r="CM61" s="145"/>
      <c r="CN61" s="145"/>
      <c r="CO61" s="145"/>
      <c r="CP61" s="145"/>
      <c r="CQ61" s="145"/>
      <c r="CR61" s="145"/>
      <c r="CS61" s="145"/>
      <c r="CT61" s="145"/>
      <c r="CU61" s="145"/>
      <c r="CV61" s="145"/>
      <c r="CW61" s="145"/>
      <c r="CX61" s="145"/>
      <c r="CY61" s="145"/>
      <c r="CZ61" s="145"/>
      <c r="DA61" s="145"/>
      <c r="DB61" s="145"/>
      <c r="DC61" s="145"/>
      <c r="DD61" s="104"/>
    </row>
    <row r="62" spans="1:108" ht="15" customHeight="1" x14ac:dyDescent="0.2">
      <c r="B62" s="145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45"/>
      <c r="AJ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5"/>
      <c r="BC62" s="145"/>
      <c r="BD62" s="145"/>
      <c r="BE62" s="145"/>
      <c r="BF62" s="145"/>
      <c r="BG62" s="145"/>
      <c r="BH62" s="145"/>
      <c r="BI62" s="145"/>
      <c r="BJ62" s="145"/>
      <c r="BK62" s="145"/>
      <c r="BL62" s="145"/>
      <c r="BM62" s="145"/>
      <c r="BN62" s="145"/>
      <c r="BO62" s="145"/>
      <c r="BP62" s="145"/>
      <c r="BQ62" s="145"/>
      <c r="BR62" s="145"/>
      <c r="BS62" s="145"/>
      <c r="BT62" s="145"/>
      <c r="BU62" s="145"/>
      <c r="BV62" s="145"/>
      <c r="BW62" s="145"/>
      <c r="BX62" s="145"/>
      <c r="BY62" s="145"/>
      <c r="BZ62" s="145"/>
      <c r="CA62" s="145"/>
      <c r="CB62" s="145"/>
      <c r="CC62" s="145"/>
      <c r="CD62" s="145"/>
      <c r="CE62" s="145"/>
      <c r="CF62" s="145"/>
      <c r="CG62" s="145"/>
      <c r="CH62" s="145"/>
      <c r="CI62" s="145"/>
      <c r="CJ62" s="145"/>
      <c r="CK62" s="145"/>
      <c r="CL62" s="145"/>
      <c r="CM62" s="145"/>
      <c r="CN62" s="145"/>
      <c r="CO62" s="145"/>
      <c r="CP62" s="145"/>
      <c r="CQ62" s="145"/>
      <c r="CR62" s="145"/>
      <c r="CS62" s="145"/>
      <c r="CT62" s="145"/>
      <c r="CU62" s="145"/>
      <c r="CV62" s="145"/>
      <c r="CW62" s="145"/>
      <c r="CX62" s="145"/>
      <c r="CY62" s="145"/>
      <c r="CZ62" s="145"/>
      <c r="DA62" s="145"/>
      <c r="DB62" s="145"/>
      <c r="DC62" s="145"/>
      <c r="DD62" s="104"/>
    </row>
    <row r="63" spans="1:108" ht="15" customHeight="1" x14ac:dyDescent="0.2">
      <c r="B63" s="145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5"/>
      <c r="BC63" s="145"/>
      <c r="BD63" s="145"/>
      <c r="BE63" s="145"/>
      <c r="BF63" s="145"/>
      <c r="BG63" s="145"/>
      <c r="BH63" s="145"/>
      <c r="BI63" s="145"/>
      <c r="BJ63" s="145"/>
      <c r="BK63" s="145"/>
      <c r="BL63" s="145"/>
      <c r="BM63" s="145"/>
      <c r="BN63" s="145"/>
      <c r="BO63" s="145"/>
      <c r="BP63" s="145"/>
      <c r="BQ63" s="145"/>
      <c r="BR63" s="145"/>
      <c r="BS63" s="145"/>
      <c r="BT63" s="145"/>
      <c r="BU63" s="145"/>
      <c r="BV63" s="145"/>
      <c r="BW63" s="145"/>
      <c r="BX63" s="145"/>
      <c r="BY63" s="145"/>
      <c r="BZ63" s="145"/>
      <c r="CA63" s="145"/>
      <c r="CB63" s="145"/>
      <c r="CC63" s="145"/>
      <c r="CD63" s="145"/>
      <c r="CE63" s="145"/>
      <c r="CF63" s="145"/>
      <c r="CG63" s="145"/>
      <c r="CH63" s="145"/>
      <c r="CI63" s="145"/>
      <c r="CJ63" s="145"/>
      <c r="CK63" s="145"/>
      <c r="CL63" s="145"/>
      <c r="CM63" s="145"/>
      <c r="CN63" s="145"/>
      <c r="CO63" s="145"/>
      <c r="CP63" s="145"/>
      <c r="CQ63" s="145"/>
      <c r="CR63" s="145"/>
      <c r="CS63" s="145"/>
      <c r="CT63" s="145"/>
      <c r="CU63" s="145"/>
      <c r="CV63" s="145"/>
      <c r="CW63" s="145"/>
      <c r="CX63" s="145"/>
      <c r="CY63" s="145"/>
      <c r="CZ63" s="145"/>
      <c r="DA63" s="145"/>
      <c r="DB63" s="145"/>
      <c r="DC63" s="145"/>
      <c r="DD63" s="104"/>
    </row>
    <row r="64" spans="1:108" ht="15" customHeight="1" x14ac:dyDescent="0.2">
      <c r="B64" s="145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5"/>
      <c r="BC64" s="145"/>
      <c r="BD64" s="145"/>
      <c r="BE64" s="145"/>
      <c r="BF64" s="145"/>
      <c r="BG64" s="145"/>
      <c r="BH64" s="145"/>
      <c r="BI64" s="145"/>
      <c r="BJ64" s="145"/>
      <c r="BK64" s="145"/>
      <c r="BL64" s="145"/>
      <c r="BM64" s="145"/>
      <c r="BN64" s="145"/>
      <c r="BO64" s="145"/>
      <c r="BP64" s="145"/>
      <c r="BQ64" s="145"/>
      <c r="BR64" s="145"/>
      <c r="BS64" s="145"/>
      <c r="BT64" s="145"/>
      <c r="BU64" s="145"/>
      <c r="BV64" s="145"/>
      <c r="BW64" s="145"/>
      <c r="BX64" s="145"/>
      <c r="BY64" s="145"/>
      <c r="BZ64" s="145"/>
      <c r="CA64" s="145"/>
      <c r="CB64" s="145"/>
      <c r="CC64" s="145"/>
      <c r="CD64" s="145"/>
      <c r="CE64" s="145"/>
      <c r="CF64" s="145"/>
      <c r="CG64" s="145"/>
      <c r="CH64" s="145"/>
      <c r="CI64" s="145"/>
      <c r="CJ64" s="145"/>
      <c r="CK64" s="145"/>
      <c r="CL64" s="145"/>
      <c r="CM64" s="145"/>
      <c r="CN64" s="145"/>
      <c r="CO64" s="145"/>
      <c r="CP64" s="145"/>
      <c r="CQ64" s="145"/>
      <c r="CR64" s="145"/>
      <c r="CS64" s="145"/>
      <c r="CT64" s="145"/>
      <c r="CU64" s="145"/>
      <c r="CV64" s="145"/>
      <c r="CW64" s="145"/>
      <c r="CX64" s="145"/>
      <c r="CY64" s="145"/>
      <c r="CZ64" s="145"/>
      <c r="DA64" s="145"/>
      <c r="DB64" s="145"/>
      <c r="DC64" s="145"/>
      <c r="DD64" s="104"/>
    </row>
    <row r="65" spans="1:109" ht="7.5" customHeight="1" x14ac:dyDescent="0.2"/>
    <row r="66" spans="1:109" ht="3" customHeight="1" x14ac:dyDescent="0.2">
      <c r="A66" s="121"/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  <c r="Y66" s="121"/>
      <c r="Z66" s="121"/>
      <c r="AA66" s="121"/>
      <c r="AB66" s="121"/>
      <c r="AC66" s="121"/>
      <c r="AD66" s="121"/>
      <c r="AE66" s="121"/>
      <c r="AF66" s="121"/>
      <c r="AG66" s="121"/>
      <c r="AH66" s="121"/>
      <c r="AI66" s="121"/>
      <c r="AJ66" s="121"/>
      <c r="AK66" s="121"/>
      <c r="AL66" s="121"/>
      <c r="AM66" s="121"/>
      <c r="AN66" s="121"/>
      <c r="AO66" s="121"/>
      <c r="AP66" s="121"/>
      <c r="AQ66" s="121"/>
      <c r="AR66" s="121"/>
      <c r="AS66" s="121"/>
      <c r="AT66" s="121"/>
      <c r="AU66" s="121"/>
      <c r="AV66" s="121"/>
      <c r="AW66" s="121"/>
      <c r="AX66" s="121"/>
      <c r="AY66" s="121"/>
      <c r="AZ66" s="121"/>
      <c r="BA66" s="121"/>
      <c r="BB66" s="121"/>
      <c r="BC66" s="121"/>
      <c r="BD66" s="121"/>
      <c r="BE66" s="121"/>
      <c r="BF66" s="121"/>
      <c r="BG66" s="121"/>
      <c r="BH66" s="121"/>
      <c r="BI66" s="121"/>
      <c r="BJ66" s="121"/>
      <c r="BK66" s="121"/>
      <c r="BL66" s="121"/>
      <c r="BM66" s="121"/>
      <c r="BN66" s="121"/>
      <c r="BO66" s="121"/>
      <c r="BP66" s="121"/>
      <c r="BQ66" s="121"/>
      <c r="BR66" s="121"/>
      <c r="BS66" s="121"/>
      <c r="BT66" s="121"/>
      <c r="BU66" s="121"/>
      <c r="BV66" s="121"/>
      <c r="BW66" s="121"/>
      <c r="BX66" s="121"/>
      <c r="BY66" s="121"/>
      <c r="BZ66" s="121"/>
      <c r="CA66" s="121"/>
      <c r="CB66" s="121"/>
      <c r="CC66" s="121"/>
      <c r="CD66" s="121"/>
      <c r="CE66" s="121"/>
      <c r="CF66" s="121"/>
      <c r="CG66" s="121"/>
      <c r="CH66" s="121"/>
      <c r="CI66" s="121"/>
      <c r="CJ66" s="121"/>
      <c r="CK66" s="121"/>
      <c r="CL66" s="121"/>
      <c r="CM66" s="121"/>
      <c r="CN66" s="121"/>
      <c r="CO66" s="121"/>
      <c r="CP66" s="121"/>
      <c r="CQ66" s="121"/>
      <c r="CR66" s="121"/>
      <c r="CS66" s="121"/>
      <c r="CT66" s="121"/>
      <c r="CU66" s="121"/>
      <c r="CV66" s="121"/>
      <c r="CW66" s="121"/>
      <c r="CX66" s="121"/>
      <c r="CY66" s="121"/>
      <c r="CZ66" s="121"/>
      <c r="DA66" s="121"/>
      <c r="DB66" s="121"/>
      <c r="DC66" s="121"/>
      <c r="DD66" s="121"/>
    </row>
    <row r="67" spans="1:109" ht="7.5" customHeight="1" x14ac:dyDescent="0.2"/>
    <row r="68" spans="1:109" ht="30.75" customHeight="1" x14ac:dyDescent="0.2">
      <c r="B68" s="3" t="s">
        <v>85</v>
      </c>
      <c r="AC68" s="122">
        <f ca="1">NOW()</f>
        <v>46238.68952777778</v>
      </c>
      <c r="AD68" s="122"/>
      <c r="AE68" s="122"/>
      <c r="AF68" s="122"/>
      <c r="AG68" s="122"/>
      <c r="AH68" s="122"/>
      <c r="AI68" s="122"/>
      <c r="AJ68" s="122"/>
      <c r="AK68" s="122"/>
      <c r="AL68" s="122"/>
      <c r="AM68" s="122"/>
      <c r="AN68" s="122"/>
      <c r="AO68" s="122"/>
      <c r="AP68" s="122"/>
      <c r="AQ68" s="122"/>
      <c r="AR68" s="122"/>
      <c r="AS68" s="122"/>
      <c r="AT68" s="122"/>
      <c r="AU68" s="122"/>
      <c r="AV68" s="122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  <c r="BI68" s="146"/>
      <c r="BJ68" s="146"/>
      <c r="BK68" s="146"/>
      <c r="BL68" s="146"/>
      <c r="BM68" s="146"/>
      <c r="BN68" s="146"/>
      <c r="BO68" s="146"/>
      <c r="BP68" s="146"/>
      <c r="BQ68" s="146"/>
      <c r="BR68" s="146"/>
      <c r="BS68" s="146"/>
      <c r="BT68" s="146"/>
      <c r="BU68" s="146"/>
      <c r="BV68" s="146"/>
      <c r="BW68" s="146"/>
      <c r="BX68" s="146"/>
      <c r="BY68" s="146"/>
      <c r="BZ68" s="146"/>
      <c r="CA68" s="146"/>
      <c r="CB68" s="146"/>
      <c r="CC68" s="146"/>
      <c r="CD68" s="146"/>
      <c r="CE68" s="146"/>
      <c r="CF68" s="146"/>
      <c r="CG68" s="146"/>
      <c r="CH68" s="146"/>
      <c r="CI68" s="146"/>
      <c r="CJ68" s="146"/>
      <c r="CK68" s="146"/>
      <c r="CL68" s="146"/>
      <c r="CM68" s="146"/>
      <c r="CN68" s="146"/>
      <c r="CO68" s="146"/>
      <c r="CP68" s="146"/>
      <c r="CQ68" s="146"/>
      <c r="CR68" s="146"/>
      <c r="CS68" s="146"/>
      <c r="CT68" s="146"/>
      <c r="CU68" s="146"/>
      <c r="CV68" s="146"/>
      <c r="CW68" s="146"/>
      <c r="CX68" s="146"/>
      <c r="CY68" s="146"/>
      <c r="CZ68" s="146"/>
      <c r="DA68" s="146"/>
      <c r="DB68" s="146"/>
      <c r="DC68" s="146"/>
      <c r="DD68" s="107"/>
      <c r="DE68" s="106"/>
    </row>
    <row r="69" spans="1:109" x14ac:dyDescent="0.2">
      <c r="AY69" s="3" t="s">
        <v>71</v>
      </c>
      <c r="CB69" s="3" t="s">
        <v>72</v>
      </c>
    </row>
    <row r="71" spans="1:109" ht="12.75" customHeight="1" x14ac:dyDescent="0.2">
      <c r="B71" s="143" t="s">
        <v>44</v>
      </c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17" t="s">
        <v>89</v>
      </c>
      <c r="Q71" s="117"/>
      <c r="R71" s="117"/>
      <c r="S71" s="117"/>
      <c r="T71" s="117"/>
      <c r="U71" s="117"/>
      <c r="V71" s="117"/>
      <c r="W71" s="117"/>
      <c r="X71" s="117"/>
      <c r="Y71" s="117"/>
      <c r="Z71" s="117"/>
      <c r="AA71" s="117"/>
      <c r="AB71" s="117"/>
      <c r="AC71" s="117"/>
      <c r="AD71" s="117"/>
      <c r="AE71" s="117"/>
      <c r="AF71" s="117"/>
      <c r="AG71" s="117"/>
      <c r="AH71" s="117"/>
      <c r="AI71" s="117"/>
      <c r="AJ71" s="117"/>
      <c r="AK71" s="117"/>
      <c r="AL71" s="117"/>
      <c r="AM71" s="117"/>
      <c r="AN71" s="117"/>
      <c r="AO71" s="117"/>
      <c r="AP71" s="117"/>
      <c r="AQ71" s="117"/>
      <c r="AR71" s="117"/>
      <c r="AS71" s="117"/>
      <c r="AT71" s="117"/>
      <c r="AU71" s="117"/>
      <c r="AV71" s="117"/>
      <c r="AW71" s="117"/>
      <c r="AX71" s="117"/>
      <c r="AY71" s="117"/>
      <c r="AZ71" s="117"/>
      <c r="BA71" s="117"/>
      <c r="BB71" s="117"/>
      <c r="BC71" s="117"/>
      <c r="BD71" s="117"/>
      <c r="BE71" s="117"/>
      <c r="BF71" s="117"/>
      <c r="BG71" s="117"/>
      <c r="BH71" s="117"/>
      <c r="BI71" s="117"/>
      <c r="BJ71" s="117"/>
      <c r="BK71" s="117"/>
      <c r="BL71" s="117"/>
      <c r="BM71" s="117"/>
      <c r="BN71" s="117"/>
      <c r="BO71" s="117"/>
      <c r="BP71" s="117"/>
      <c r="BQ71" s="117"/>
      <c r="BR71" s="117"/>
      <c r="BS71" s="117"/>
      <c r="BT71" s="117"/>
      <c r="BU71" s="117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 s="105"/>
      <c r="DE71" s="105"/>
    </row>
    <row r="72" spans="1:109" x14ac:dyDescent="0.2">
      <c r="P72" s="117" t="s">
        <v>88</v>
      </c>
      <c r="Q72" s="117"/>
      <c r="R72" s="117"/>
      <c r="S72" s="117"/>
      <c r="T72" s="117"/>
      <c r="U72" s="117"/>
      <c r="V72" s="117"/>
      <c r="W72" s="117"/>
      <c r="X72" s="117"/>
      <c r="Y72" s="117"/>
      <c r="Z72" s="117"/>
      <c r="AA72" s="117"/>
      <c r="AB72" s="117"/>
      <c r="AC72" s="117"/>
      <c r="AD72" s="117"/>
      <c r="AE72" s="117"/>
      <c r="AF72" s="117"/>
      <c r="AG72" s="117"/>
      <c r="AH72" s="117"/>
      <c r="AI72" s="117"/>
      <c r="AJ72" s="117"/>
      <c r="AK72" s="117"/>
      <c r="AL72" s="117"/>
      <c r="AM72" s="117"/>
      <c r="AN72" s="117"/>
      <c r="AO72" s="117"/>
      <c r="AP72" s="117"/>
      <c r="AQ72" s="117"/>
      <c r="AR72" s="117"/>
      <c r="AS72" s="117"/>
      <c r="AT72" s="117"/>
      <c r="AU72" s="117"/>
      <c r="AV72" s="117"/>
      <c r="AW72" s="117"/>
      <c r="AX72" s="117"/>
      <c r="AY72" s="117"/>
      <c r="AZ72" s="117"/>
      <c r="BA72" s="117"/>
      <c r="BB72" s="117"/>
      <c r="BC72" s="117"/>
      <c r="BD72" s="117"/>
      <c r="BE72" s="117"/>
      <c r="BF72" s="117"/>
      <c r="BG72" s="117"/>
      <c r="BH72" s="117"/>
      <c r="BI72" s="117"/>
      <c r="BJ72" s="117"/>
      <c r="BK72" s="117"/>
      <c r="BL72" s="117"/>
      <c r="BM72" s="117"/>
      <c r="BN72" s="117"/>
      <c r="BO72" s="117"/>
      <c r="BP72" s="117"/>
      <c r="BQ72" s="117"/>
      <c r="BR72" s="117"/>
      <c r="BS72" s="117"/>
      <c r="BT72" s="117"/>
      <c r="BU72" s="117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 s="105"/>
      <c r="DE72" s="105"/>
    </row>
    <row r="73" spans="1:109" x14ac:dyDescent="0.2"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</row>
    <row r="74" spans="1:109" ht="12.75" customHeight="1" x14ac:dyDescent="0.2">
      <c r="B74" s="143" t="s">
        <v>60</v>
      </c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17" t="s">
        <v>86</v>
      </c>
      <c r="Q74" s="117"/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117"/>
      <c r="AC74" s="117"/>
      <c r="AD74" s="117"/>
      <c r="AE74" s="117"/>
      <c r="AF74" s="117"/>
      <c r="AG74" s="117"/>
      <c r="AH74" s="117"/>
      <c r="AI74" s="117"/>
      <c r="AJ74" s="117"/>
      <c r="AK74" s="117"/>
      <c r="AL74" s="117"/>
      <c r="AM74" s="117"/>
      <c r="AN74" s="117"/>
      <c r="AO74" s="117"/>
      <c r="AP74" s="117"/>
      <c r="AQ74" s="117"/>
      <c r="AR74" s="117"/>
      <c r="AS74" s="117"/>
      <c r="AT74" s="117"/>
      <c r="AU74" s="117"/>
      <c r="AV74" s="117"/>
      <c r="AW74" s="117"/>
      <c r="AX74" s="117"/>
      <c r="AY74" s="117"/>
      <c r="AZ74" s="117"/>
      <c r="BA74" s="117"/>
      <c r="BB74" s="117"/>
      <c r="BC74" s="117"/>
      <c r="BD74" s="117"/>
      <c r="BE74" s="117"/>
      <c r="BF74" s="117"/>
      <c r="BG74" s="117"/>
      <c r="BH74" s="117"/>
      <c r="BI74" s="117"/>
      <c r="BJ74" s="117"/>
      <c r="BK74" s="117"/>
      <c r="BL74" s="117"/>
      <c r="BM74" s="117"/>
      <c r="BN74" s="117"/>
      <c r="BO74" s="117"/>
      <c r="BP74" s="117"/>
      <c r="BQ74" s="117"/>
      <c r="BR74" s="117"/>
      <c r="BS74" s="117"/>
      <c r="BT74" s="117"/>
      <c r="BU74" s="117"/>
      <c r="BV74" s="117"/>
      <c r="BW74" s="117"/>
      <c r="BX74" s="117"/>
      <c r="BY74" s="117"/>
      <c r="BZ74" s="117"/>
      <c r="CA74" s="117"/>
      <c r="CB74" s="117"/>
      <c r="CC74" s="117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 s="144"/>
      <c r="DE74" s="144"/>
    </row>
    <row r="75" spans="1:109" x14ac:dyDescent="0.2">
      <c r="P75" s="117" t="s">
        <v>87</v>
      </c>
      <c r="Q75" s="117"/>
      <c r="R75" s="117"/>
      <c r="S75" s="117"/>
      <c r="T75" s="117"/>
      <c r="U75" s="117"/>
      <c r="V75" s="117"/>
      <c r="W75" s="117"/>
      <c r="X75" s="117"/>
      <c r="Y75" s="117"/>
      <c r="Z75" s="117"/>
      <c r="AA75" s="117"/>
      <c r="AB75" s="117"/>
      <c r="AC75" s="117"/>
      <c r="AD75" s="117"/>
      <c r="AE75" s="117"/>
      <c r="AF75" s="117"/>
      <c r="AG75" s="117"/>
      <c r="AH75" s="117"/>
      <c r="AI75" s="117"/>
      <c r="AJ75" s="117"/>
      <c r="AK75" s="117"/>
      <c r="AL75" s="117"/>
      <c r="AM75" s="117"/>
      <c r="AN75" s="117"/>
      <c r="AO75" s="117"/>
      <c r="AP75" s="117"/>
      <c r="AQ75" s="117"/>
      <c r="AR75" s="117"/>
      <c r="AS75" s="117"/>
      <c r="AT75" s="117"/>
      <c r="AU75" s="117"/>
      <c r="AV75" s="117"/>
      <c r="AW75" s="117"/>
      <c r="AX75" s="117"/>
      <c r="AY75" s="117"/>
      <c r="AZ75" s="117"/>
      <c r="BA75" s="117"/>
      <c r="BB75" s="117"/>
      <c r="BC75" s="117"/>
      <c r="BD75" s="117"/>
      <c r="BE75" s="117"/>
      <c r="BF75" s="117"/>
      <c r="BG75" s="117"/>
      <c r="BH75" s="117"/>
      <c r="BI75" s="117"/>
      <c r="BJ75" s="117"/>
      <c r="BK75" s="117"/>
      <c r="BL75" s="117"/>
      <c r="BM75" s="117"/>
      <c r="BN75" s="117"/>
      <c r="BO75" s="117"/>
      <c r="BP75" s="117"/>
      <c r="BQ75" s="117"/>
      <c r="BR75" s="117"/>
      <c r="BS75" s="117"/>
      <c r="BT75" s="117"/>
      <c r="BU75" s="117"/>
      <c r="BV75" s="117"/>
      <c r="BW75" s="117"/>
      <c r="BX75" s="117"/>
      <c r="BY75" s="117"/>
      <c r="BZ75" s="117"/>
      <c r="CA75" s="117"/>
      <c r="CB75" s="117"/>
      <c r="CC75" s="117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 s="144"/>
      <c r="DE75" s="144"/>
    </row>
    <row r="76" spans="1:109" ht="63" customHeight="1" x14ac:dyDescent="0.2"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</row>
    <row r="77" spans="1:109" ht="18.75" x14ac:dyDescent="0.3">
      <c r="B77" s="95" t="s">
        <v>84</v>
      </c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</row>
  </sheetData>
  <sheetProtection selectLockedCells="1"/>
  <mergeCells count="95">
    <mergeCell ref="B59:DC59"/>
    <mergeCell ref="B60:DC60"/>
    <mergeCell ref="B61:DC61"/>
    <mergeCell ref="B62:DC62"/>
    <mergeCell ref="B63:DC63"/>
    <mergeCell ref="B56:DD56"/>
    <mergeCell ref="CF42:CQ42"/>
    <mergeCell ref="CR42:CX42"/>
    <mergeCell ref="CR45:CX46"/>
    <mergeCell ref="CF51:CQ51"/>
    <mergeCell ref="CR51:CX51"/>
    <mergeCell ref="BY45:CE46"/>
    <mergeCell ref="BR45:BX46"/>
    <mergeCell ref="BF45:BQ46"/>
    <mergeCell ref="BY42:CE42"/>
    <mergeCell ref="BF51:BQ51"/>
    <mergeCell ref="BR51:BX51"/>
    <mergeCell ref="BY51:CE51"/>
    <mergeCell ref="BR49:BX50"/>
    <mergeCell ref="BF49:BQ50"/>
    <mergeCell ref="BY49:CE50"/>
    <mergeCell ref="CF27:CQ27"/>
    <mergeCell ref="CI30:DD30"/>
    <mergeCell ref="CY27:DD27"/>
    <mergeCell ref="CR33:CX33"/>
    <mergeCell ref="CR27:CX27"/>
    <mergeCell ref="CF33:CQ33"/>
    <mergeCell ref="CB30:CH30"/>
    <mergeCell ref="CF21:DD21"/>
    <mergeCell ref="CR24:CX24"/>
    <mergeCell ref="BF21:CE21"/>
    <mergeCell ref="BF24:BQ24"/>
    <mergeCell ref="BR24:BX24"/>
    <mergeCell ref="BY24:CE24"/>
    <mergeCell ref="CF24:CQ24"/>
    <mergeCell ref="BF42:BQ42"/>
    <mergeCell ref="BR42:BX42"/>
    <mergeCell ref="BF40:BQ40"/>
    <mergeCell ref="BR40:BX40"/>
    <mergeCell ref="BF27:BQ27"/>
    <mergeCell ref="BR33:BX33"/>
    <mergeCell ref="BF30:CA30"/>
    <mergeCell ref="BF39:BQ39"/>
    <mergeCell ref="BR39:BX39"/>
    <mergeCell ref="A5:U5"/>
    <mergeCell ref="A6:U6"/>
    <mergeCell ref="V5:BK5"/>
    <mergeCell ref="V6:BK6"/>
    <mergeCell ref="CC5:DD5"/>
    <mergeCell ref="CC6:DD6"/>
    <mergeCell ref="B58:DD58"/>
    <mergeCell ref="A66:DD66"/>
    <mergeCell ref="CY33:DD33"/>
    <mergeCell ref="A57:DD57"/>
    <mergeCell ref="BR36:BX36"/>
    <mergeCell ref="CF45:CQ46"/>
    <mergeCell ref="CY39:DD39"/>
    <mergeCell ref="CR49:CX50"/>
    <mergeCell ref="CY49:DD50"/>
    <mergeCell ref="BF33:BQ33"/>
    <mergeCell ref="BF36:BQ36"/>
    <mergeCell ref="CF36:CQ36"/>
    <mergeCell ref="CR36:CX36"/>
    <mergeCell ref="CY36:DD36"/>
    <mergeCell ref="BY36:CE36"/>
    <mergeCell ref="CF40:CQ40"/>
    <mergeCell ref="B74:O74"/>
    <mergeCell ref="DD74:DE75"/>
    <mergeCell ref="B71:O71"/>
    <mergeCell ref="B64:DC64"/>
    <mergeCell ref="AW68:BV68"/>
    <mergeCell ref="BW68:DC68"/>
    <mergeCell ref="CR40:CX40"/>
    <mergeCell ref="CF49:CQ50"/>
    <mergeCell ref="CY42:DD42"/>
    <mergeCell ref="CF39:CQ39"/>
    <mergeCell ref="CY40:DD40"/>
    <mergeCell ref="CY45:DD46"/>
    <mergeCell ref="CR39:CX39"/>
    <mergeCell ref="A8:DD8"/>
    <mergeCell ref="A9:DD9"/>
    <mergeCell ref="A7:DD7"/>
    <mergeCell ref="AC68:AV68"/>
    <mergeCell ref="BG11:DD11"/>
    <mergeCell ref="BG13:DD13"/>
    <mergeCell ref="BG15:BS15"/>
    <mergeCell ref="D11:W11"/>
    <mergeCell ref="D13:W13"/>
    <mergeCell ref="D15:W15"/>
    <mergeCell ref="CY51:DD51"/>
    <mergeCell ref="BY39:CE39"/>
    <mergeCell ref="BY40:CE40"/>
    <mergeCell ref="BY27:CE27"/>
    <mergeCell ref="BR27:BX27"/>
    <mergeCell ref="BY33:CE33"/>
  </mergeCells>
  <phoneticPr fontId="0" type="noConversion"/>
  <dataValidations count="4">
    <dataValidation type="list" allowBlank="1" showInputMessage="1" showErrorMessage="1" sqref="BR24 CR24" xr:uid="{00000000-0002-0000-0000-000000000000}">
      <formula1>$EA$24:$EE$24</formula1>
    </dataValidation>
    <dataValidation type="list" allowBlank="1" showInputMessage="1" showErrorMessage="1" sqref="CR36:CX36 BR36:BX36" xr:uid="{00000000-0002-0000-0000-000001000000}">
      <formula1>$EB$36:$EE$36</formula1>
    </dataValidation>
    <dataValidation type="list" allowBlank="1" showInputMessage="1" showErrorMessage="1" sqref="CR40:CX40 BR40:BX40" xr:uid="{00000000-0002-0000-0000-000002000000}">
      <formula1>$EB$40:$EE$40</formula1>
    </dataValidation>
    <dataValidation type="list" allowBlank="1" showInputMessage="1" showErrorMessage="1" sqref="CR42:CX42 BR42:BX42" xr:uid="{00000000-0002-0000-0000-000003000000}">
      <formula1>$EB$42:$EF$42</formula1>
    </dataValidation>
  </dataValidations>
  <pageMargins left="0.98425196850393704" right="0.59055118110236227" top="0.19685039370078741" bottom="0.59055118110236227" header="0" footer="0.39370078740157483"/>
  <pageSetup paperSize="9" scale="83" fitToHeight="2" orientation="portrait" r:id="rId1"/>
  <headerFooter alignWithMargins="0"/>
  <cellWatches>
    <cellWatch r="BR36"/>
  </cellWatches>
  <ignoredErrors>
    <ignoredError sqref="AC68" unlockedFormula="1"/>
  </ignoredErrors>
  <drawing r:id="rId2"/>
  <legacyDrawing r:id="rId3"/>
  <oleObjects>
    <mc:AlternateContent xmlns:mc="http://schemas.openxmlformats.org/markup-compatibility/2006">
      <mc:Choice Requires="x14">
        <oleObject progId="Equation.3" shapeId="20500" r:id="rId4">
          <objectPr defaultSize="0" autoPict="0" r:id="rId5">
            <anchor moveWithCells="1">
              <from>
                <xdr:col>15</xdr:col>
                <xdr:colOff>28575</xdr:colOff>
                <xdr:row>54</xdr:row>
                <xdr:rowOff>76200</xdr:rowOff>
              </from>
              <to>
                <xdr:col>87</xdr:col>
                <xdr:colOff>9525</xdr:colOff>
                <xdr:row>54</xdr:row>
                <xdr:rowOff>323850</xdr:rowOff>
              </to>
            </anchor>
          </objectPr>
        </oleObject>
      </mc:Choice>
      <mc:Fallback>
        <oleObject progId="Equation.3" shapeId="20500" r:id="rId4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6" name="Check Box 1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11</xdr:row>
                    <xdr:rowOff>9525</xdr:rowOff>
                  </from>
                  <to>
                    <xdr:col>5</xdr:col>
                    <xdr:colOff>9525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2" r:id="rId7" name="Check Box 2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9</xdr:row>
                    <xdr:rowOff>66675</xdr:rowOff>
                  </from>
                  <to>
                    <xdr:col>5</xdr:col>
                    <xdr:colOff>9525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2" r:id="rId8" name="Check Box 22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13</xdr:row>
                    <xdr:rowOff>9525</xdr:rowOff>
                  </from>
                  <to>
                    <xdr:col>5</xdr:col>
                    <xdr:colOff>9525</xdr:colOff>
                    <xdr:row>15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6"/>
  <sheetViews>
    <sheetView workbookViewId="0">
      <selection activeCell="O5" sqref="O5:BA5"/>
    </sheetView>
  </sheetViews>
  <sheetFormatPr baseColWidth="10" defaultRowHeight="12.75" x14ac:dyDescent="0.2"/>
  <cols>
    <col min="1" max="1" width="3.85546875" style="3" customWidth="1"/>
    <col min="2" max="2" width="85.140625" style="3" customWidth="1"/>
    <col min="3" max="16384" width="11.42578125" style="3"/>
  </cols>
  <sheetData>
    <row r="1" spans="1:2" ht="18.75" x14ac:dyDescent="0.3">
      <c r="A1" s="95" t="s">
        <v>13</v>
      </c>
    </row>
    <row r="2" spans="1:2" ht="18.75" x14ac:dyDescent="0.3">
      <c r="B2" s="95"/>
    </row>
    <row r="3" spans="1:2" ht="15.75" x14ac:dyDescent="0.25">
      <c r="A3" s="8" t="s">
        <v>14</v>
      </c>
    </row>
    <row r="4" spans="1:2" s="103" customFormat="1" ht="45.75" customHeight="1" x14ac:dyDescent="0.25">
      <c r="B4" s="108" t="s">
        <v>48</v>
      </c>
    </row>
    <row r="5" spans="1:2" ht="15.75" x14ac:dyDescent="0.25">
      <c r="A5" s="8" t="s">
        <v>15</v>
      </c>
    </row>
    <row r="6" spans="1:2" ht="15" x14ac:dyDescent="0.2">
      <c r="B6" s="108" t="s">
        <v>38</v>
      </c>
    </row>
    <row r="7" spans="1:2" ht="15" x14ac:dyDescent="0.2">
      <c r="B7" s="108" t="s">
        <v>24</v>
      </c>
    </row>
    <row r="8" spans="1:2" ht="30" x14ac:dyDescent="0.2">
      <c r="B8" s="108" t="s">
        <v>49</v>
      </c>
    </row>
    <row r="9" spans="1:2" ht="42.75" customHeight="1" x14ac:dyDescent="0.2">
      <c r="B9" s="109" t="s">
        <v>50</v>
      </c>
    </row>
    <row r="10" spans="1:2" ht="15.75" x14ac:dyDescent="0.25">
      <c r="A10" s="8" t="s">
        <v>16</v>
      </c>
    </row>
    <row r="11" spans="1:2" ht="30" x14ac:dyDescent="0.2">
      <c r="B11" s="108" t="s">
        <v>51</v>
      </c>
    </row>
    <row r="12" spans="1:2" ht="15" x14ac:dyDescent="0.25">
      <c r="B12" s="103"/>
    </row>
    <row r="13" spans="1:2" ht="15.75" x14ac:dyDescent="0.25">
      <c r="A13" s="8" t="s">
        <v>17</v>
      </c>
    </row>
    <row r="14" spans="1:2" ht="30" x14ac:dyDescent="0.2">
      <c r="B14" s="108" t="s">
        <v>39</v>
      </c>
    </row>
    <row r="15" spans="1:2" ht="15.75" x14ac:dyDescent="0.25">
      <c r="B15" s="8"/>
    </row>
    <row r="16" spans="1:2" ht="15.75" x14ac:dyDescent="0.25">
      <c r="A16" s="8" t="s">
        <v>63</v>
      </c>
      <c r="B16" s="8"/>
    </row>
    <row r="17" spans="1:2" ht="45" x14ac:dyDescent="0.25">
      <c r="A17" s="8"/>
      <c r="B17" s="108" t="s">
        <v>64</v>
      </c>
    </row>
    <row r="18" spans="1:2" ht="30" x14ac:dyDescent="0.25">
      <c r="A18" s="8"/>
      <c r="B18" s="108" t="s">
        <v>65</v>
      </c>
    </row>
    <row r="19" spans="1:2" ht="45" x14ac:dyDescent="0.2">
      <c r="B19" s="108" t="s">
        <v>66</v>
      </c>
    </row>
    <row r="20" spans="1:2" ht="15.75" x14ac:dyDescent="0.25">
      <c r="B20" s="8"/>
    </row>
    <row r="21" spans="1:2" ht="15.75" x14ac:dyDescent="0.25">
      <c r="A21" s="8" t="s">
        <v>53</v>
      </c>
    </row>
    <row r="22" spans="1:2" ht="45" x14ac:dyDescent="0.2">
      <c r="B22" s="108" t="s">
        <v>52</v>
      </c>
    </row>
    <row r="24" spans="1:2" ht="15.75" x14ac:dyDescent="0.25">
      <c r="A24" s="8" t="s">
        <v>25</v>
      </c>
    </row>
    <row r="25" spans="1:2" ht="18" x14ac:dyDescent="0.2">
      <c r="B25" s="108" t="s">
        <v>54</v>
      </c>
    </row>
    <row r="26" spans="1:2" ht="15" x14ac:dyDescent="0.2">
      <c r="B26" s="108" t="s">
        <v>69</v>
      </c>
    </row>
    <row r="27" spans="1:2" ht="15" x14ac:dyDescent="0.2">
      <c r="B27" s="108" t="s">
        <v>67</v>
      </c>
    </row>
    <row r="28" spans="1:2" ht="15" x14ac:dyDescent="0.2">
      <c r="B28" s="108" t="s">
        <v>68</v>
      </c>
    </row>
    <row r="29" spans="1:2" ht="15" x14ac:dyDescent="0.2">
      <c r="B29" s="108" t="s">
        <v>37</v>
      </c>
    </row>
    <row r="30" spans="1:2" ht="15" x14ac:dyDescent="0.2">
      <c r="B30" s="108" t="s">
        <v>70</v>
      </c>
    </row>
    <row r="31" spans="1:2" ht="18" x14ac:dyDescent="0.2">
      <c r="B31" s="108" t="s">
        <v>58</v>
      </c>
    </row>
    <row r="32" spans="1:2" ht="15" x14ac:dyDescent="0.2">
      <c r="B32" s="108"/>
    </row>
    <row r="33" spans="2:2" ht="15" x14ac:dyDescent="0.2">
      <c r="B33" s="108"/>
    </row>
    <row r="34" spans="2:2" ht="15" x14ac:dyDescent="0.2">
      <c r="B34" s="108"/>
    </row>
    <row r="35" spans="2:2" ht="15" x14ac:dyDescent="0.2">
      <c r="B35" s="108"/>
    </row>
    <row r="36" spans="2:2" ht="15" x14ac:dyDescent="0.2">
      <c r="B36" s="108"/>
    </row>
    <row r="37" spans="2:2" ht="15" x14ac:dyDescent="0.2">
      <c r="B37" s="108"/>
    </row>
    <row r="38" spans="2:2" ht="15" x14ac:dyDescent="0.2">
      <c r="B38" s="108"/>
    </row>
    <row r="39" spans="2:2" ht="15" x14ac:dyDescent="0.2">
      <c r="B39" s="108"/>
    </row>
    <row r="40" spans="2:2" ht="15" x14ac:dyDescent="0.2">
      <c r="B40" s="108"/>
    </row>
    <row r="41" spans="2:2" ht="15" x14ac:dyDescent="0.2">
      <c r="B41" s="108"/>
    </row>
    <row r="42" spans="2:2" ht="15" x14ac:dyDescent="0.2">
      <c r="B42" s="108"/>
    </row>
    <row r="43" spans="2:2" ht="15" x14ac:dyDescent="0.2">
      <c r="B43" s="108"/>
    </row>
    <row r="44" spans="2:2" x14ac:dyDescent="0.2">
      <c r="B44" s="110" t="s">
        <v>59</v>
      </c>
    </row>
    <row r="45" spans="2:2" ht="15" x14ac:dyDescent="0.2">
      <c r="B45" s="108"/>
    </row>
    <row r="46" spans="2:2" ht="15" x14ac:dyDescent="0.2">
      <c r="B46" s="108" t="s">
        <v>57</v>
      </c>
    </row>
  </sheetData>
  <phoneticPr fontId="16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3ed75b45-4f7e-4f94-a83b-778a4e43256c}" enabled="1" method="Standard" siteId="{d5b6ddd0-2530-40f4-98a2-34ac286d8ef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Lärmnachweis</vt:lpstr>
      <vt:lpstr>Informationen</vt:lpstr>
      <vt:lpstr>Lärmnachweis!Druckbereich</vt:lpstr>
    </vt:vector>
  </TitlesOfParts>
  <Company>Amt für Umweltschutz, Liechtenstein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Manfred Bischof</dc:creator>
  <cp:lastModifiedBy>Demirbas Betül</cp:lastModifiedBy>
  <cp:lastPrinted>2017-07-24T15:08:23Z</cp:lastPrinted>
  <dcterms:created xsi:type="dcterms:W3CDTF">2001-09-18T12:36:56Z</dcterms:created>
  <dcterms:modified xsi:type="dcterms:W3CDTF">2026-08-04T14:33:41Z</dcterms:modified>
</cp:coreProperties>
</file>