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ublikationen\Formulare\"/>
    </mc:Choice>
  </mc:AlternateContent>
  <xr:revisionPtr revIDLastSave="0" documentId="13_ncr:1_{C4078175-D49C-4E98-A7DD-B4B4DA3D2F61}" xr6:coauthVersionLast="36" xr6:coauthVersionMax="36" xr10:uidLastSave="{00000000-0000-0000-0000-000000000000}"/>
  <bookViews>
    <workbookView xWindow="0" yWindow="0" windowWidth="28560" windowHeight="12795" xr2:uid="{00000000-000D-0000-FFFF-FFFF00000000}"/>
  </bookViews>
  <sheets>
    <sheet name="Vorlage für Antrag" sheetId="4" r:id="rId1"/>
  </sheets>
  <definedNames>
    <definedName name="_xlnm.Print_Area" localSheetId="0">'Vorlage für Antrag'!$A$1:$H$49</definedName>
    <definedName name="Wohnort">#REF!</definedName>
    <definedName name="Zivilstand">#REF!</definedName>
  </definedNames>
  <calcPr calcId="191029"/>
</workbook>
</file>

<file path=xl/calcChain.xml><?xml version="1.0" encoding="utf-8"?>
<calcChain xmlns="http://schemas.openxmlformats.org/spreadsheetml/2006/main">
  <c r="F41" i="4" l="1"/>
  <c r="E42" i="4" s="1"/>
  <c r="F11" i="4" l="1"/>
  <c r="E11" i="4"/>
  <c r="B11" i="4" l="1"/>
  <c r="B8" i="4"/>
  <c r="G11" i="4" l="1"/>
  <c r="G13" i="4" s="1"/>
  <c r="G14" i="4" l="1"/>
  <c r="G22" i="4"/>
  <c r="G30" i="4"/>
  <c r="G38" i="4"/>
  <c r="G15" i="4"/>
  <c r="G23" i="4"/>
  <c r="G31" i="4"/>
  <c r="G16" i="4"/>
  <c r="G24" i="4"/>
  <c r="G32" i="4"/>
  <c r="G26" i="4"/>
  <c r="G19" i="4"/>
  <c r="G35" i="4"/>
  <c r="G21" i="4"/>
  <c r="G37" i="4"/>
  <c r="G17" i="4"/>
  <c r="G25" i="4"/>
  <c r="G33" i="4"/>
  <c r="G18" i="4"/>
  <c r="G34" i="4"/>
  <c r="G27" i="4"/>
  <c r="G20" i="4"/>
  <c r="G28" i="4"/>
  <c r="G36" i="4"/>
  <c r="G29" i="4"/>
  <c r="D39" i="4"/>
  <c r="F39" i="4" l="1"/>
  <c r="F42" i="4" s="1"/>
  <c r="E39" i="4"/>
  <c r="G39" i="4" l="1"/>
  <c r="G42" i="4" s="1"/>
  <c r="E8" i="4"/>
</calcChain>
</file>

<file path=xl/sharedStrings.xml><?xml version="1.0" encoding="utf-8"?>
<sst xmlns="http://schemas.openxmlformats.org/spreadsheetml/2006/main" count="89" uniqueCount="57">
  <si>
    <t>CHF</t>
  </si>
  <si>
    <t>Antragssteller</t>
  </si>
  <si>
    <t>Name:</t>
  </si>
  <si>
    <t>Vorname:</t>
  </si>
  <si>
    <t>Steuerjahr:</t>
  </si>
  <si>
    <t>Ort und Datum:</t>
  </si>
  <si>
    <t>Das Antragsformular ist der Steuererklärung des entsprechenden Steuerjahres beizulegen.</t>
  </si>
  <si>
    <t>PEID:</t>
  </si>
  <si>
    <t>EUR</t>
  </si>
  <si>
    <t>Quellenstaat</t>
  </si>
  <si>
    <t>Max. Anrechenbar gem. DBA</t>
  </si>
  <si>
    <t>Total in CHF</t>
  </si>
  <si>
    <t>Dem Antrag sind die entsprechenden Bescheinigungen / Dokumente beizulegen.</t>
  </si>
  <si>
    <t>Pro Quellenstaat und Steuerjahr ist ein separater Antrag auszufüllen.</t>
  </si>
  <si>
    <t>Uruguay</t>
  </si>
  <si>
    <t>UYU</t>
  </si>
  <si>
    <t>max Anrechendbar gem. DBA</t>
  </si>
  <si>
    <t>Code Währung</t>
  </si>
  <si>
    <t>Jahresmittelkurs Erwerb</t>
  </si>
  <si>
    <t>Deklaration in</t>
  </si>
  <si>
    <r>
      <t xml:space="preserve">Für eine Steueranrechnung muss das Total "Max. Anrechenbar" </t>
    </r>
    <r>
      <rPr>
        <b/>
        <sz val="10"/>
        <rFont val="Calibri"/>
        <family val="2"/>
        <scheme val="minor"/>
      </rPr>
      <t>mindestens CHF 50</t>
    </r>
    <r>
      <rPr>
        <sz val="10"/>
        <rFont val="Calibri"/>
        <family val="2"/>
        <scheme val="minor"/>
      </rPr>
      <t xml:space="preserve"> betragen.</t>
    </r>
  </si>
  <si>
    <t>Singapur</t>
  </si>
  <si>
    <t>Dollar</t>
  </si>
  <si>
    <t>SGD</t>
  </si>
  <si>
    <t>Hilfsformular: Antrag auf Steueranrechnung der Quellensteuer für ausländisches Erwerbseinkommen gemäss DBA</t>
  </si>
  <si>
    <t>Bruttoerwerb</t>
  </si>
  <si>
    <t>Quellensteuerabzug</t>
  </si>
  <si>
    <t>Deutschland</t>
  </si>
  <si>
    <t>Luxemburg</t>
  </si>
  <si>
    <t>Österreich</t>
  </si>
  <si>
    <t>Tschechien</t>
  </si>
  <si>
    <t>CZK</t>
  </si>
  <si>
    <t>Verein. Königreich</t>
  </si>
  <si>
    <t>GBP</t>
  </si>
  <si>
    <t>Georgien</t>
  </si>
  <si>
    <t>Guernsey</t>
  </si>
  <si>
    <t>Hongkong</t>
  </si>
  <si>
    <t>Malta</t>
  </si>
  <si>
    <t>Verein Königreich</t>
  </si>
  <si>
    <t>Verein. Arab. Emirate</t>
  </si>
  <si>
    <t>GEL</t>
  </si>
  <si>
    <t>Lari</t>
  </si>
  <si>
    <t>Bezeichnung</t>
  </si>
  <si>
    <t>Euro</t>
  </si>
  <si>
    <t>GGP entsprich GBP</t>
  </si>
  <si>
    <t>HKD</t>
  </si>
  <si>
    <t>AED</t>
  </si>
  <si>
    <t>Dirham</t>
  </si>
  <si>
    <t>Peso</t>
  </si>
  <si>
    <t>Pfund</t>
  </si>
  <si>
    <t>Schweiz</t>
  </si>
  <si>
    <t>Unterschrift:</t>
  </si>
  <si>
    <t>Jersey</t>
  </si>
  <si>
    <t>entsprich GBP</t>
  </si>
  <si>
    <t>Niederlande</t>
  </si>
  <si>
    <t>Erwerb / Jahresmittelkurs 2024</t>
  </si>
  <si>
    <t>Land wählen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</si>
</sst>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_ [$€-2]\ * #,##0.00_ ;_ [$€-2]\ * \-#,##0.00_ ;_ [$€-2]\ * &quot;-&quot;??_ "/>
    <numFmt numFmtId="165" formatCode="_ * #,##0.00000_ ;_ * \-#,##0.00000_ ;_ * &quot;-&quot;?????_ ;_ @_ "/>
    <numFmt numFmtId="166" formatCode="#,##0.00000_ ;\-#,##0.00000\ "/>
    <numFmt numFmtId="167" formatCode="#,##0.0000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4"/>
      <name val="Calibri"/>
      <family val="2"/>
    </font>
    <font>
      <sz val="9.5"/>
      <name val="Bryant Regular"/>
      <family val="3"/>
    </font>
    <font>
      <sz val="8"/>
      <name val="Bryant Medium"/>
      <family val="3"/>
    </font>
    <font>
      <sz val="8"/>
      <name val="Bryant Regular"/>
      <family val="3"/>
    </font>
    <font>
      <sz val="12"/>
      <name val="Calibri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sz val="12"/>
      <name val="Calibri"/>
      <family val="2"/>
      <scheme val="minor"/>
    </font>
    <font>
      <b/>
      <sz val="9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/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164" fontId="1" fillId="0" borderId="0" applyFont="0" applyFill="0" applyBorder="0" applyAlignment="0" applyProtection="0"/>
  </cellStyleXfs>
  <cellXfs count="95">
    <xf numFmtId="0" fontId="0" fillId="0" borderId="0" xfId="0"/>
    <xf numFmtId="0" fontId="3" fillId="0" borderId="0" xfId="1" applyFont="1" applyFill="1" applyAlignment="1" applyProtection="1">
      <alignment vertical="center"/>
    </xf>
    <xf numFmtId="0" fontId="4" fillId="0" borderId="0" xfId="1" applyFont="1" applyProtection="1"/>
    <xf numFmtId="0" fontId="5" fillId="0" borderId="0" xfId="1" applyFont="1" applyProtection="1"/>
    <xf numFmtId="0" fontId="7" fillId="0" borderId="0" xfId="1" applyFont="1" applyFill="1" applyAlignment="1" applyProtection="1">
      <alignment vertical="center"/>
    </xf>
    <xf numFmtId="0" fontId="6" fillId="0" borderId="0" xfId="1" applyFont="1" applyAlignment="1" applyProtection="1">
      <alignment vertical="top"/>
    </xf>
    <xf numFmtId="0" fontId="2" fillId="0" borderId="0" xfId="2" applyProtection="1"/>
    <xf numFmtId="0" fontId="8" fillId="0" borderId="0" xfId="2" applyFont="1" applyProtection="1"/>
    <xf numFmtId="0" fontId="9" fillId="0" borderId="0" xfId="2" applyFont="1" applyProtection="1"/>
    <xf numFmtId="0" fontId="2" fillId="0" borderId="0" xfId="2" applyAlignment="1" applyProtection="1">
      <alignment horizontal="left" vertical="center"/>
    </xf>
    <xf numFmtId="0" fontId="12" fillId="0" borderId="0" xfId="2" applyFont="1" applyBorder="1" applyAlignment="1" applyProtection="1">
      <alignment horizontal="left"/>
    </xf>
    <xf numFmtId="0" fontId="9" fillId="0" borderId="0" xfId="2" applyFont="1" applyBorder="1" applyProtection="1"/>
    <xf numFmtId="0" fontId="9" fillId="0" borderId="0" xfId="2" applyFont="1" applyBorder="1" applyAlignment="1" applyProtection="1">
      <alignment horizontal="center"/>
    </xf>
    <xf numFmtId="0" fontId="9" fillId="0" borderId="0" xfId="2" applyFont="1" applyFill="1" applyBorder="1" applyProtection="1"/>
    <xf numFmtId="0" fontId="10" fillId="0" borderId="0" xfId="2" applyFont="1" applyFill="1" applyBorder="1" applyProtection="1"/>
    <xf numFmtId="43" fontId="9" fillId="0" borderId="0" xfId="2" applyNumberFormat="1" applyFont="1" applyFill="1" applyBorder="1" applyProtection="1"/>
    <xf numFmtId="0" fontId="11" fillId="0" borderId="0" xfId="2" applyFont="1" applyAlignment="1" applyProtection="1">
      <alignment horizontal="right" vertical="center"/>
    </xf>
    <xf numFmtId="0" fontId="1" fillId="0" borderId="0" xfId="2" applyFont="1" applyProtection="1"/>
    <xf numFmtId="0" fontId="9" fillId="0" borderId="0" xfId="2" applyFont="1" applyFill="1" applyBorder="1" applyAlignment="1" applyProtection="1">
      <alignment horizontal="center"/>
    </xf>
    <xf numFmtId="0" fontId="2" fillId="0" borderId="0" xfId="2" applyNumberFormat="1" applyProtection="1"/>
    <xf numFmtId="49" fontId="1" fillId="0" borderId="0" xfId="2" applyNumberFormat="1" applyFont="1" applyAlignment="1" applyProtection="1">
      <alignment horizontal="right"/>
    </xf>
    <xf numFmtId="0" fontId="1" fillId="0" borderId="0" xfId="2" applyNumberFormat="1" applyFont="1" applyAlignment="1" applyProtection="1">
      <alignment horizontal="right"/>
    </xf>
    <xf numFmtId="0" fontId="2" fillId="0" borderId="0" xfId="2" applyNumberFormat="1" applyAlignment="1" applyProtection="1">
      <alignment horizontal="right"/>
    </xf>
    <xf numFmtId="0" fontId="8" fillId="2" borderId="0" xfId="2" applyFont="1" applyFill="1" applyBorder="1" applyAlignment="1" applyProtection="1">
      <alignment horizontal="right" vertical="center"/>
    </xf>
    <xf numFmtId="43" fontId="9" fillId="0" borderId="0" xfId="2" applyNumberFormat="1" applyFont="1" applyBorder="1" applyProtection="1"/>
    <xf numFmtId="0" fontId="2" fillId="0" borderId="0" xfId="2" applyBorder="1" applyProtection="1"/>
    <xf numFmtId="0" fontId="12" fillId="0" borderId="0" xfId="2" applyFont="1" applyFill="1" applyBorder="1" applyAlignment="1" applyProtection="1">
      <alignment horizontal="center" vertical="top" wrapText="1"/>
    </xf>
    <xf numFmtId="0" fontId="11" fillId="0" borderId="1" xfId="2" applyFont="1" applyFill="1" applyBorder="1" applyAlignment="1" applyProtection="1">
      <alignment horizontal="center" vertical="center"/>
    </xf>
    <xf numFmtId="0" fontId="9" fillId="0" borderId="0" xfId="2" applyFont="1" applyBorder="1" applyAlignment="1" applyProtection="1">
      <alignment horizontal="left" vertical="center"/>
    </xf>
    <xf numFmtId="43" fontId="9" fillId="0" borderId="8" xfId="2" applyNumberFormat="1" applyFont="1" applyFill="1" applyBorder="1" applyProtection="1"/>
    <xf numFmtId="0" fontId="1" fillId="0" borderId="0" xfId="2" applyFont="1" applyAlignment="1" applyProtection="1">
      <alignment horizontal="right"/>
    </xf>
    <xf numFmtId="0" fontId="8" fillId="0" borderId="0" xfId="2" applyFont="1" applyAlignment="1" applyProtection="1">
      <alignment vertical="center"/>
    </xf>
    <xf numFmtId="0" fontId="11" fillId="2" borderId="0" xfId="2" applyFont="1" applyFill="1" applyAlignment="1" applyProtection="1">
      <alignment vertical="center"/>
    </xf>
    <xf numFmtId="0" fontId="9" fillId="2" borderId="5" xfId="2" applyFont="1" applyFill="1" applyBorder="1" applyAlignment="1" applyProtection="1">
      <alignment horizontal="center" vertical="center"/>
    </xf>
    <xf numFmtId="0" fontId="12" fillId="0" borderId="0" xfId="2" applyFont="1" applyFill="1" applyBorder="1" applyAlignment="1" applyProtection="1">
      <alignment horizontal="center" vertical="center" wrapText="1"/>
    </xf>
    <xf numFmtId="0" fontId="2" fillId="0" borderId="0" xfId="2" applyAlignment="1" applyProtection="1">
      <alignment vertical="center"/>
    </xf>
    <xf numFmtId="0" fontId="8" fillId="2" borderId="0" xfId="2" applyFont="1" applyFill="1" applyBorder="1" applyAlignment="1" applyProtection="1">
      <alignment vertical="top"/>
    </xf>
    <xf numFmtId="0" fontId="9" fillId="0" borderId="8" xfId="2" applyFont="1" applyBorder="1" applyAlignment="1" applyProtection="1">
      <alignment horizontal="right" vertical="center"/>
    </xf>
    <xf numFmtId="0" fontId="1" fillId="0" borderId="0" xfId="2" applyFont="1" applyBorder="1" applyProtection="1"/>
    <xf numFmtId="9" fontId="2" fillId="0" borderId="0" xfId="2" applyNumberFormat="1" applyAlignment="1" applyProtection="1">
      <alignment horizontal="left"/>
    </xf>
    <xf numFmtId="0" fontId="8" fillId="2" borderId="4" xfId="2" applyFont="1" applyFill="1" applyBorder="1" applyAlignment="1" applyProtection="1">
      <alignment horizontal="left"/>
      <protection locked="0"/>
    </xf>
    <xf numFmtId="43" fontId="9" fillId="0" borderId="0" xfId="2" applyNumberFormat="1" applyFont="1" applyBorder="1" applyAlignment="1" applyProtection="1">
      <alignment vertical="center"/>
    </xf>
    <xf numFmtId="0" fontId="8" fillId="0" borderId="0" xfId="2" applyFont="1" applyAlignment="1" applyProtection="1">
      <alignment horizontal="right"/>
    </xf>
    <xf numFmtId="0" fontId="8" fillId="0" borderId="0" xfId="2" applyFont="1" applyBorder="1" applyProtection="1"/>
    <xf numFmtId="43" fontId="12" fillId="0" borderId="10" xfId="0" applyNumberFormat="1" applyFont="1" applyFill="1" applyBorder="1" applyAlignment="1" applyProtection="1">
      <alignment vertical="center"/>
      <protection hidden="1"/>
    </xf>
    <xf numFmtId="43" fontId="12" fillId="0" borderId="0" xfId="0" applyNumberFormat="1" applyFont="1" applyFill="1" applyBorder="1" applyAlignment="1" applyProtection="1">
      <alignment vertical="center"/>
      <protection hidden="1"/>
    </xf>
    <xf numFmtId="43" fontId="12" fillId="0" borderId="11" xfId="0" applyNumberFormat="1" applyFont="1" applyFill="1" applyBorder="1" applyAlignment="1" applyProtection="1">
      <alignment vertical="center"/>
      <protection hidden="1"/>
    </xf>
    <xf numFmtId="43" fontId="9" fillId="0" borderId="1" xfId="2" applyNumberFormat="1" applyFont="1" applyFill="1" applyBorder="1" applyAlignment="1" applyProtection="1">
      <alignment vertical="center"/>
      <protection locked="0"/>
    </xf>
    <xf numFmtId="43" fontId="9" fillId="0" borderId="1" xfId="2" applyNumberFormat="1" applyFont="1" applyFill="1" applyBorder="1" applyAlignment="1" applyProtection="1">
      <alignment vertical="center"/>
    </xf>
    <xf numFmtId="0" fontId="1" fillId="0" borderId="0" xfId="2" applyFont="1" applyFill="1" applyBorder="1" applyProtection="1"/>
    <xf numFmtId="165" fontId="2" fillId="0" borderId="0" xfId="2" applyNumberFormat="1" applyFill="1" applyAlignment="1" applyProtection="1">
      <alignment horizontal="left"/>
    </xf>
    <xf numFmtId="43" fontId="9" fillId="0" borderId="0" xfId="2" applyNumberFormat="1" applyFont="1" applyFill="1" applyBorder="1" applyAlignment="1" applyProtection="1">
      <alignment horizontal="right"/>
    </xf>
    <xf numFmtId="166" fontId="9" fillId="0" borderId="12" xfId="2" applyNumberFormat="1" applyFont="1" applyFill="1" applyBorder="1" applyAlignment="1" applyProtection="1">
      <alignment horizontal="center" vertical="center"/>
    </xf>
    <xf numFmtId="0" fontId="8" fillId="0" borderId="4" xfId="2" applyFont="1" applyFill="1" applyBorder="1" applyAlignment="1" applyProtection="1">
      <alignment horizontal="left"/>
    </xf>
    <xf numFmtId="0" fontId="14" fillId="0" borderId="0" xfId="2" applyFont="1" applyAlignment="1" applyProtection="1">
      <alignment horizontal="right" vertical="center"/>
    </xf>
    <xf numFmtId="9" fontId="14" fillId="2" borderId="1" xfId="2" applyNumberFormat="1" applyFont="1" applyFill="1" applyBorder="1" applyAlignment="1" applyProtection="1">
      <alignment horizontal="center" vertical="center"/>
      <protection locked="0"/>
    </xf>
    <xf numFmtId="9" fontId="9" fillId="2" borderId="0" xfId="2" applyNumberFormat="1" applyFont="1" applyFill="1" applyAlignment="1" applyProtection="1">
      <alignment horizontal="center" vertical="center"/>
    </xf>
    <xf numFmtId="0" fontId="9" fillId="0" borderId="0" xfId="2" applyFont="1" applyAlignment="1" applyProtection="1">
      <alignment horizontal="right"/>
    </xf>
    <xf numFmtId="0" fontId="9" fillId="2" borderId="13" xfId="2" applyFont="1" applyFill="1" applyBorder="1" applyAlignment="1" applyProtection="1">
      <alignment vertical="center" wrapText="1"/>
    </xf>
    <xf numFmtId="0" fontId="9" fillId="2" borderId="14" xfId="2" applyFont="1" applyFill="1" applyBorder="1" applyAlignment="1" applyProtection="1">
      <alignment vertical="center"/>
    </xf>
    <xf numFmtId="0" fontId="1" fillId="0" borderId="0" xfId="2" applyFont="1" applyFill="1" applyProtection="1"/>
    <xf numFmtId="0" fontId="2" fillId="0" borderId="0" xfId="2" applyFill="1" applyProtection="1"/>
    <xf numFmtId="165" fontId="2" fillId="0" borderId="0" xfId="2" applyNumberFormat="1" applyFill="1" applyAlignment="1" applyProtection="1"/>
    <xf numFmtId="165" fontId="2" fillId="0" borderId="0" xfId="2" applyNumberFormat="1" applyFill="1" applyProtection="1"/>
    <xf numFmtId="0" fontId="2" fillId="0" borderId="0" xfId="2" applyFill="1" applyBorder="1" applyProtection="1"/>
    <xf numFmtId="0" fontId="2" fillId="0" borderId="0" xfId="2" applyFill="1" applyAlignment="1" applyProtection="1">
      <alignment vertical="center"/>
    </xf>
    <xf numFmtId="0" fontId="2" fillId="3" borderId="0" xfId="2" applyFill="1" applyBorder="1" applyProtection="1"/>
    <xf numFmtId="0" fontId="1" fillId="3" borderId="0" xfId="2" applyFont="1" applyFill="1" applyProtection="1"/>
    <xf numFmtId="0" fontId="2" fillId="3" borderId="0" xfId="2" applyFill="1" applyProtection="1"/>
    <xf numFmtId="0" fontId="10" fillId="3" borderId="0" xfId="2" applyFont="1" applyFill="1" applyAlignment="1" applyProtection="1">
      <alignment horizontal="left"/>
    </xf>
    <xf numFmtId="0" fontId="14" fillId="2" borderId="1" xfId="2" applyFont="1" applyFill="1" applyBorder="1" applyAlignment="1" applyProtection="1">
      <alignment horizontal="center" vertical="center"/>
      <protection locked="0"/>
    </xf>
    <xf numFmtId="0" fontId="8" fillId="0" borderId="4" xfId="2" applyFont="1" applyBorder="1" applyAlignment="1" applyProtection="1">
      <protection locked="0"/>
    </xf>
    <xf numFmtId="0" fontId="8" fillId="0" borderId="0" xfId="2" applyFont="1" applyBorder="1" applyAlignment="1" applyProtection="1">
      <alignment horizontal="right"/>
      <protection locked="0"/>
    </xf>
    <xf numFmtId="0" fontId="2" fillId="0" borderId="4" xfId="2" applyBorder="1" applyProtection="1"/>
    <xf numFmtId="0" fontId="11" fillId="2" borderId="0" xfId="2" applyFont="1" applyFill="1" applyAlignment="1" applyProtection="1">
      <alignment vertical="top"/>
    </xf>
    <xf numFmtId="0" fontId="11" fillId="2" borderId="0" xfId="2" applyFont="1" applyFill="1" applyAlignment="1" applyProtection="1">
      <alignment vertical="top" wrapText="1"/>
    </xf>
    <xf numFmtId="0" fontId="11" fillId="2" borderId="13" xfId="2" applyFont="1" applyFill="1" applyBorder="1" applyAlignment="1" applyProtection="1">
      <alignment vertical="top" wrapText="1"/>
    </xf>
    <xf numFmtId="0" fontId="11" fillId="2" borderId="4" xfId="2" applyFont="1" applyFill="1" applyBorder="1" applyAlignment="1" applyProtection="1">
      <alignment vertical="top" wrapText="1"/>
    </xf>
    <xf numFmtId="0" fontId="11" fillId="2" borderId="7" xfId="2" applyFont="1" applyFill="1" applyBorder="1" applyAlignment="1" applyProtection="1">
      <alignment vertical="top" wrapText="1"/>
    </xf>
    <xf numFmtId="167" fontId="2" fillId="4" borderId="0" xfId="2" applyNumberFormat="1" applyFill="1" applyAlignment="1" applyProtection="1">
      <alignment horizontal="left" vertical="center"/>
    </xf>
    <xf numFmtId="167" fontId="1" fillId="4" borderId="0" xfId="2" applyNumberFormat="1" applyFont="1" applyFill="1" applyAlignment="1" applyProtection="1">
      <alignment horizontal="left"/>
    </xf>
    <xf numFmtId="167" fontId="2" fillId="4" borderId="0" xfId="2" applyNumberFormat="1" applyFill="1" applyAlignment="1" applyProtection="1">
      <alignment horizontal="left"/>
    </xf>
    <xf numFmtId="0" fontId="13" fillId="2" borderId="6" xfId="2" applyFont="1" applyFill="1" applyBorder="1" applyAlignment="1" applyProtection="1">
      <alignment horizontal="left" vertical="top"/>
    </xf>
    <xf numFmtId="0" fontId="12" fillId="2" borderId="0" xfId="2" applyFont="1" applyFill="1" applyBorder="1" applyAlignment="1" applyProtection="1">
      <alignment horizontal="left" vertical="top" wrapText="1"/>
    </xf>
    <xf numFmtId="0" fontId="11" fillId="2" borderId="0" xfId="2" applyFont="1" applyFill="1" applyAlignment="1" applyProtection="1">
      <alignment horizontal="left" vertical="top" wrapText="1"/>
    </xf>
    <xf numFmtId="0" fontId="11" fillId="2" borderId="13" xfId="2" applyFont="1" applyFill="1" applyBorder="1" applyAlignment="1" applyProtection="1">
      <alignment horizontal="left" vertical="top" wrapText="1"/>
    </xf>
    <xf numFmtId="0" fontId="9" fillId="0" borderId="2" xfId="2" applyFont="1" applyBorder="1" applyAlignment="1" applyProtection="1">
      <alignment horizontal="left" vertical="center"/>
      <protection locked="0"/>
    </xf>
    <xf numFmtId="0" fontId="9" fillId="0" borderId="9" xfId="2" applyFont="1" applyBorder="1" applyAlignment="1" applyProtection="1">
      <alignment horizontal="left" vertical="center"/>
      <protection locked="0"/>
    </xf>
    <xf numFmtId="0" fontId="9" fillId="0" borderId="3" xfId="2" applyFont="1" applyBorder="1" applyAlignment="1" applyProtection="1">
      <alignment horizontal="left" vertical="center"/>
      <protection locked="0"/>
    </xf>
    <xf numFmtId="166" fontId="9" fillId="0" borderId="12" xfId="2" applyNumberFormat="1" applyFont="1" applyFill="1" applyBorder="1" applyAlignment="1" applyProtection="1">
      <alignment horizontal="center" vertical="center"/>
    </xf>
    <xf numFmtId="0" fontId="3" fillId="0" borderId="0" xfId="1" applyFont="1" applyFill="1" applyAlignment="1" applyProtection="1">
      <alignment horizontal="left" vertical="top" wrapText="1"/>
    </xf>
    <xf numFmtId="0" fontId="9" fillId="2" borderId="0" xfId="2" applyFont="1" applyFill="1" applyBorder="1" applyAlignment="1" applyProtection="1">
      <alignment horizontal="center" vertical="center" wrapText="1"/>
    </xf>
    <xf numFmtId="0" fontId="9" fillId="2" borderId="5" xfId="2" applyFont="1" applyFill="1" applyBorder="1" applyAlignment="1" applyProtection="1">
      <alignment horizontal="center" vertical="center" wrapText="1"/>
    </xf>
    <xf numFmtId="43" fontId="9" fillId="0" borderId="0" xfId="2" applyNumberFormat="1" applyFont="1" applyFill="1" applyBorder="1" applyAlignment="1" applyProtection="1">
      <alignment horizontal="center"/>
    </xf>
    <xf numFmtId="0" fontId="8" fillId="2" borderId="9" xfId="2" applyFont="1" applyFill="1" applyBorder="1" applyAlignment="1" applyProtection="1">
      <alignment horizontal="left"/>
      <protection locked="0"/>
    </xf>
  </cellXfs>
  <cellStyles count="4">
    <cellStyle name="Euro" xfId="3" xr:uid="{00000000-0005-0000-0000-000000000000}"/>
    <cellStyle name="Standard" xfId="0" builtinId="0"/>
    <cellStyle name="Standard 2" xfId="1" xr:uid="{00000000-0005-0000-0000-000002000000}"/>
    <cellStyle name="Standard 3" xfId="2" xr:uid="{00000000-0005-0000-0000-000003000000}"/>
  </cellStyles>
  <dxfs count="0"/>
  <tableStyles count="0" defaultTableStyle="TableStyleMedium2" defaultPivotStyle="PivotStyleLight16"/>
  <colors>
    <mruColors>
      <color rgb="FFF3FA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Q66"/>
  <sheetViews>
    <sheetView showGridLines="0" tabSelected="1" zoomScale="90" zoomScaleNormal="90" workbookViewId="0">
      <selection activeCell="F3" sqref="F3"/>
    </sheetView>
  </sheetViews>
  <sheetFormatPr baseColWidth="10" defaultColWidth="11.42578125" defaultRowHeight="12.75" x14ac:dyDescent="0.2"/>
  <cols>
    <col min="1" max="1" width="1.140625" style="6" customWidth="1"/>
    <col min="2" max="2" width="12.5703125" style="6" customWidth="1"/>
    <col min="3" max="3" width="29" style="6" customWidth="1"/>
    <col min="4" max="4" width="8" style="6" customWidth="1"/>
    <col min="5" max="5" width="15.5703125" style="6" customWidth="1"/>
    <col min="6" max="6" width="17.140625" style="6" customWidth="1"/>
    <col min="7" max="7" width="11" style="6" customWidth="1"/>
    <col min="8" max="8" width="1.42578125" style="6" customWidth="1"/>
    <col min="9" max="9" width="11.42578125" style="6" customWidth="1"/>
    <col min="10" max="10" width="25.140625" style="6" hidden="1" customWidth="1"/>
    <col min="11" max="11" width="13.28515625" style="6" hidden="1" customWidth="1"/>
    <col min="12" max="15" width="11.42578125" style="6" hidden="1" customWidth="1"/>
    <col min="16" max="16384" width="11.42578125" style="6"/>
  </cols>
  <sheetData>
    <row r="1" spans="1:17" ht="41.25" customHeight="1" x14ac:dyDescent="0.2">
      <c r="B1" s="90" t="s">
        <v>24</v>
      </c>
      <c r="C1" s="90"/>
      <c r="D1" s="90"/>
      <c r="E1" s="90"/>
      <c r="F1" s="90"/>
      <c r="G1" s="90"/>
    </row>
    <row r="2" spans="1:17" ht="18.75" x14ac:dyDescent="0.2">
      <c r="B2" s="4" t="s">
        <v>1</v>
      </c>
      <c r="C2" s="1"/>
      <c r="D2" s="1"/>
      <c r="E2" s="16" t="s">
        <v>4</v>
      </c>
      <c r="F2" s="27">
        <v>2024</v>
      </c>
    </row>
    <row r="3" spans="1:17" ht="18" customHeight="1" x14ac:dyDescent="0.2">
      <c r="B3" s="7" t="s">
        <v>7</v>
      </c>
      <c r="C3" s="40"/>
      <c r="D3" s="53"/>
      <c r="E3" s="54" t="s">
        <v>9</v>
      </c>
      <c r="F3" s="70" t="s">
        <v>56</v>
      </c>
      <c r="G3" s="3"/>
      <c r="H3" s="3"/>
    </row>
    <row r="4" spans="1:17" ht="18" customHeight="1" x14ac:dyDescent="0.2">
      <c r="A4" s="2"/>
      <c r="B4" s="7" t="s">
        <v>2</v>
      </c>
      <c r="C4" s="94"/>
      <c r="D4" s="94"/>
      <c r="E4" s="54" t="s">
        <v>19</v>
      </c>
      <c r="F4" s="55" t="s">
        <v>8</v>
      </c>
      <c r="G4" s="5"/>
      <c r="H4" s="5"/>
    </row>
    <row r="5" spans="1:17" ht="18" customHeight="1" x14ac:dyDescent="0.2">
      <c r="B5" s="7" t="s">
        <v>3</v>
      </c>
      <c r="C5" s="94"/>
      <c r="D5" s="94"/>
      <c r="F5" s="17"/>
    </row>
    <row r="6" spans="1:17" ht="8.1" customHeight="1" x14ac:dyDescent="0.2"/>
    <row r="7" spans="1:17" ht="6.95" customHeight="1" x14ac:dyDescent="0.2">
      <c r="B7" s="13"/>
      <c r="C7" s="14"/>
      <c r="D7" s="14"/>
    </row>
    <row r="8" spans="1:17" ht="18.75" customHeight="1" x14ac:dyDescent="0.2">
      <c r="B8" s="84" t="str">
        <f>IF(F3="Schweiz","DBA Schweiz: Anrechnung nur für VR_Honorare","Auflistung der quellenbesteuerten Erwerbseinkommen")</f>
        <v>Auflistung der quellenbesteuerten Erwerbseinkommen</v>
      </c>
      <c r="C8" s="84"/>
      <c r="D8" s="85"/>
      <c r="E8" s="59" t="str">
        <f>"Deklaration der Werte in "&amp;F4&amp;""</f>
        <v>Deklaration der Werte in EUR</v>
      </c>
      <c r="F8" s="23"/>
      <c r="G8" s="91" t="s">
        <v>10</v>
      </c>
    </row>
    <row r="9" spans="1:17" ht="13.5" customHeight="1" x14ac:dyDescent="0.2">
      <c r="B9" s="84"/>
      <c r="C9" s="84"/>
      <c r="D9" s="85"/>
      <c r="E9" s="92" t="s">
        <v>25</v>
      </c>
      <c r="F9" s="92" t="s">
        <v>26</v>
      </c>
      <c r="G9" s="91"/>
      <c r="H9" s="9"/>
    </row>
    <row r="10" spans="1:17" ht="14.25" customHeight="1" x14ac:dyDescent="0.2">
      <c r="A10" s="7"/>
      <c r="B10" s="32"/>
      <c r="C10" s="36"/>
      <c r="D10" s="58"/>
      <c r="E10" s="92"/>
      <c r="F10" s="92"/>
      <c r="G10" s="91"/>
      <c r="H10" s="26"/>
      <c r="N10" s="61"/>
      <c r="O10" s="61"/>
      <c r="P10" s="61"/>
      <c r="Q10" s="61"/>
    </row>
    <row r="11" spans="1:17" s="35" customFormat="1" ht="15.75" customHeight="1" x14ac:dyDescent="0.2">
      <c r="A11" s="31"/>
      <c r="B11" s="74" t="str">
        <f>IF(F3="Schweiz","Name der Gesellschaft","Name des Arbeitgebers")</f>
        <v>Name des Arbeitgebers</v>
      </c>
      <c r="C11" s="75"/>
      <c r="D11" s="76"/>
      <c r="E11" s="33">
        <f>F2</f>
        <v>2024</v>
      </c>
      <c r="F11" s="33">
        <f>F2</f>
        <v>2024</v>
      </c>
      <c r="G11" s="56">
        <f>LOOKUP(F3,J14:K27)</f>
        <v>1</v>
      </c>
      <c r="H11" s="34"/>
      <c r="J11" s="69" t="s">
        <v>16</v>
      </c>
      <c r="K11" s="67"/>
      <c r="L11" s="67" t="s">
        <v>17</v>
      </c>
      <c r="M11" s="68"/>
      <c r="N11" s="69" t="s">
        <v>42</v>
      </c>
      <c r="O11" s="65"/>
      <c r="P11" s="65"/>
      <c r="Q11" s="65"/>
    </row>
    <row r="12" spans="1:17" ht="5.25" customHeight="1" x14ac:dyDescent="0.2">
      <c r="A12" s="7"/>
      <c r="B12" s="77"/>
      <c r="C12" s="77"/>
      <c r="D12" s="78"/>
      <c r="E12" s="82"/>
      <c r="F12" s="82"/>
      <c r="G12" s="83"/>
      <c r="H12" s="26"/>
      <c r="N12" s="61"/>
      <c r="O12" s="61"/>
      <c r="P12" s="61"/>
      <c r="Q12" s="61"/>
    </row>
    <row r="13" spans="1:17" ht="17.100000000000001" customHeight="1" x14ac:dyDescent="0.2">
      <c r="A13" s="7"/>
      <c r="B13" s="86"/>
      <c r="C13" s="87"/>
      <c r="D13" s="88"/>
      <c r="E13" s="47">
        <v>0</v>
      </c>
      <c r="F13" s="47">
        <v>0</v>
      </c>
      <c r="G13" s="48">
        <f>IF((E13*$G$11)&lt;F13,E13*$G$11,F13)</f>
        <v>0</v>
      </c>
      <c r="H13" s="15"/>
      <c r="J13" s="17" t="s">
        <v>56</v>
      </c>
      <c r="O13" s="60"/>
      <c r="P13" s="60"/>
      <c r="Q13" s="61"/>
    </row>
    <row r="14" spans="1:17" ht="17.100000000000001" customHeight="1" x14ac:dyDescent="0.2">
      <c r="A14" s="7"/>
      <c r="B14" s="86"/>
      <c r="C14" s="87"/>
      <c r="D14" s="88"/>
      <c r="E14" s="47">
        <v>0</v>
      </c>
      <c r="F14" s="47">
        <v>0</v>
      </c>
      <c r="G14" s="48">
        <f t="shared" ref="G14:G38" si="0">IF((E14*$G$11)&lt;F14,E14*$G$11,F14)</f>
        <v>0</v>
      </c>
      <c r="H14" s="15"/>
      <c r="J14" s="17" t="s">
        <v>27</v>
      </c>
      <c r="K14" s="39">
        <v>1</v>
      </c>
      <c r="L14" s="17" t="s">
        <v>27</v>
      </c>
      <c r="M14" s="17" t="s">
        <v>8</v>
      </c>
      <c r="N14" s="60" t="s">
        <v>43</v>
      </c>
      <c r="O14" s="61"/>
      <c r="P14" s="61"/>
      <c r="Q14" s="61"/>
    </row>
    <row r="15" spans="1:17" ht="17.100000000000001" customHeight="1" x14ac:dyDescent="0.2">
      <c r="A15" s="7"/>
      <c r="B15" s="86"/>
      <c r="C15" s="87"/>
      <c r="D15" s="88"/>
      <c r="E15" s="47">
        <v>0</v>
      </c>
      <c r="F15" s="47">
        <v>0</v>
      </c>
      <c r="G15" s="48">
        <f t="shared" si="0"/>
        <v>0</v>
      </c>
      <c r="H15" s="15"/>
      <c r="J15" s="17" t="s">
        <v>34</v>
      </c>
      <c r="K15" s="39">
        <v>1</v>
      </c>
      <c r="L15" s="17" t="s">
        <v>34</v>
      </c>
      <c r="M15" s="17" t="s">
        <v>40</v>
      </c>
      <c r="N15" s="17" t="s">
        <v>41</v>
      </c>
      <c r="O15" s="39"/>
      <c r="P15" s="17"/>
      <c r="Q15" s="17"/>
    </row>
    <row r="16" spans="1:17" ht="17.100000000000001" customHeight="1" x14ac:dyDescent="0.2">
      <c r="A16" s="7"/>
      <c r="B16" s="86"/>
      <c r="C16" s="87"/>
      <c r="D16" s="88"/>
      <c r="E16" s="47">
        <v>0</v>
      </c>
      <c r="F16" s="47">
        <v>0</v>
      </c>
      <c r="G16" s="48">
        <f t="shared" si="0"/>
        <v>0</v>
      </c>
      <c r="H16" s="15"/>
      <c r="J16" s="17" t="s">
        <v>35</v>
      </c>
      <c r="K16" s="39">
        <v>1</v>
      </c>
      <c r="L16" s="17" t="s">
        <v>35</v>
      </c>
      <c r="M16" s="17" t="s">
        <v>33</v>
      </c>
      <c r="N16" s="17" t="s">
        <v>44</v>
      </c>
    </row>
    <row r="17" spans="1:17" ht="17.100000000000001" customHeight="1" x14ac:dyDescent="0.2">
      <c r="A17" s="7"/>
      <c r="B17" s="86"/>
      <c r="C17" s="87"/>
      <c r="D17" s="88"/>
      <c r="E17" s="47">
        <v>0</v>
      </c>
      <c r="F17" s="47">
        <v>0</v>
      </c>
      <c r="G17" s="48">
        <f t="shared" si="0"/>
        <v>0</v>
      </c>
      <c r="H17" s="15"/>
      <c r="J17" s="17" t="s">
        <v>36</v>
      </c>
      <c r="K17" s="39">
        <v>1</v>
      </c>
      <c r="L17" s="17" t="s">
        <v>36</v>
      </c>
      <c r="M17" s="17" t="s">
        <v>45</v>
      </c>
      <c r="N17" s="17" t="s">
        <v>22</v>
      </c>
    </row>
    <row r="18" spans="1:17" ht="17.100000000000001" customHeight="1" x14ac:dyDescent="0.2">
      <c r="A18" s="7"/>
      <c r="B18" s="86"/>
      <c r="C18" s="87"/>
      <c r="D18" s="88"/>
      <c r="E18" s="47">
        <v>0</v>
      </c>
      <c r="F18" s="47">
        <v>0</v>
      </c>
      <c r="G18" s="48">
        <f t="shared" si="0"/>
        <v>0</v>
      </c>
      <c r="H18" s="15"/>
      <c r="J18" s="17" t="s">
        <v>52</v>
      </c>
      <c r="K18" s="39">
        <v>1</v>
      </c>
      <c r="L18" s="17" t="s">
        <v>52</v>
      </c>
      <c r="M18" s="17" t="s">
        <v>33</v>
      </c>
      <c r="N18" s="17" t="s">
        <v>53</v>
      </c>
      <c r="P18" s="17"/>
      <c r="Q18" s="17"/>
    </row>
    <row r="19" spans="1:17" ht="17.100000000000001" customHeight="1" x14ac:dyDescent="0.2">
      <c r="A19" s="7"/>
      <c r="B19" s="86"/>
      <c r="C19" s="87"/>
      <c r="D19" s="88"/>
      <c r="E19" s="47">
        <v>0</v>
      </c>
      <c r="F19" s="47">
        <v>0</v>
      </c>
      <c r="G19" s="48">
        <f t="shared" si="0"/>
        <v>0</v>
      </c>
      <c r="H19" s="15"/>
      <c r="J19" s="17" t="s">
        <v>28</v>
      </c>
      <c r="K19" s="39">
        <v>1</v>
      </c>
      <c r="L19" s="17" t="s">
        <v>28</v>
      </c>
      <c r="M19" s="17" t="s">
        <v>8</v>
      </c>
      <c r="N19" s="17"/>
      <c r="O19" s="39"/>
      <c r="P19" s="17"/>
      <c r="Q19" s="17"/>
    </row>
    <row r="20" spans="1:17" ht="17.100000000000001" customHeight="1" x14ac:dyDescent="0.2">
      <c r="A20" s="7"/>
      <c r="B20" s="86"/>
      <c r="C20" s="87"/>
      <c r="D20" s="88"/>
      <c r="E20" s="47">
        <v>0</v>
      </c>
      <c r="F20" s="47">
        <v>0</v>
      </c>
      <c r="G20" s="48">
        <f t="shared" si="0"/>
        <v>0</v>
      </c>
      <c r="H20" s="15"/>
      <c r="J20" s="17" t="s">
        <v>37</v>
      </c>
      <c r="K20" s="39">
        <v>1</v>
      </c>
      <c r="L20" s="17" t="s">
        <v>37</v>
      </c>
      <c r="M20" s="17" t="s">
        <v>8</v>
      </c>
      <c r="N20" s="17"/>
      <c r="O20" s="39"/>
    </row>
    <row r="21" spans="1:17" ht="17.100000000000001" customHeight="1" x14ac:dyDescent="0.2">
      <c r="A21" s="7"/>
      <c r="B21" s="86"/>
      <c r="C21" s="87"/>
      <c r="D21" s="88"/>
      <c r="E21" s="47">
        <v>0</v>
      </c>
      <c r="F21" s="47">
        <v>0</v>
      </c>
      <c r="G21" s="48">
        <f t="shared" si="0"/>
        <v>0</v>
      </c>
      <c r="H21" s="15"/>
      <c r="J21" s="17" t="s">
        <v>29</v>
      </c>
      <c r="K21" s="39">
        <v>0.04</v>
      </c>
      <c r="L21" s="17" t="s">
        <v>29</v>
      </c>
      <c r="M21" s="17" t="s">
        <v>8</v>
      </c>
      <c r="P21" s="17"/>
      <c r="Q21" s="17"/>
    </row>
    <row r="22" spans="1:17" ht="17.100000000000001" customHeight="1" x14ac:dyDescent="0.2">
      <c r="A22" s="7"/>
      <c r="B22" s="86"/>
      <c r="C22" s="87"/>
      <c r="D22" s="88"/>
      <c r="E22" s="47">
        <v>0</v>
      </c>
      <c r="F22" s="47">
        <v>0</v>
      </c>
      <c r="G22" s="48">
        <f t="shared" si="0"/>
        <v>0</v>
      </c>
      <c r="H22" s="15"/>
      <c r="J22" s="17" t="s">
        <v>50</v>
      </c>
      <c r="K22" s="39">
        <v>1</v>
      </c>
      <c r="L22" s="17" t="s">
        <v>50</v>
      </c>
      <c r="M22" s="17" t="s">
        <v>0</v>
      </c>
      <c r="O22" s="39"/>
    </row>
    <row r="23" spans="1:17" ht="17.100000000000001" customHeight="1" x14ac:dyDescent="0.2">
      <c r="A23" s="7"/>
      <c r="B23" s="86"/>
      <c r="C23" s="87"/>
      <c r="D23" s="88"/>
      <c r="E23" s="47">
        <v>0</v>
      </c>
      <c r="F23" s="47">
        <v>0</v>
      </c>
      <c r="G23" s="48">
        <f t="shared" si="0"/>
        <v>0</v>
      </c>
      <c r="H23" s="15"/>
      <c r="J23" s="17" t="s">
        <v>21</v>
      </c>
      <c r="K23" s="39">
        <v>1</v>
      </c>
      <c r="L23" s="17" t="s">
        <v>22</v>
      </c>
      <c r="M23" s="17" t="s">
        <v>23</v>
      </c>
      <c r="N23" s="17" t="s">
        <v>22</v>
      </c>
    </row>
    <row r="24" spans="1:17" ht="17.100000000000001" customHeight="1" x14ac:dyDescent="0.2">
      <c r="A24" s="7"/>
      <c r="B24" s="86"/>
      <c r="C24" s="87"/>
      <c r="D24" s="88"/>
      <c r="E24" s="47">
        <v>0</v>
      </c>
      <c r="F24" s="47">
        <v>0</v>
      </c>
      <c r="G24" s="48">
        <f t="shared" si="0"/>
        <v>0</v>
      </c>
      <c r="H24" s="15"/>
      <c r="J24" s="17" t="s">
        <v>30</v>
      </c>
      <c r="K24" s="39">
        <v>1</v>
      </c>
      <c r="L24" s="17" t="s">
        <v>30</v>
      </c>
      <c r="M24" s="17" t="s">
        <v>31</v>
      </c>
      <c r="P24" s="61"/>
      <c r="Q24" s="61"/>
    </row>
    <row r="25" spans="1:17" ht="17.100000000000001" customHeight="1" x14ac:dyDescent="0.2">
      <c r="A25" s="7"/>
      <c r="B25" s="86"/>
      <c r="C25" s="87"/>
      <c r="D25" s="88"/>
      <c r="E25" s="47">
        <v>0</v>
      </c>
      <c r="F25" s="47">
        <v>0</v>
      </c>
      <c r="G25" s="48">
        <f t="shared" si="0"/>
        <v>0</v>
      </c>
      <c r="H25" s="15"/>
      <c r="J25" s="17" t="s">
        <v>14</v>
      </c>
      <c r="K25" s="39">
        <v>1</v>
      </c>
      <c r="L25" s="17" t="s">
        <v>14</v>
      </c>
      <c r="M25" s="17" t="s">
        <v>15</v>
      </c>
      <c r="N25" s="17" t="s">
        <v>48</v>
      </c>
      <c r="O25" s="60"/>
      <c r="P25" s="61"/>
      <c r="Q25" s="61"/>
    </row>
    <row r="26" spans="1:17" ht="17.100000000000001" customHeight="1" x14ac:dyDescent="0.2">
      <c r="A26" s="7"/>
      <c r="B26" s="86"/>
      <c r="C26" s="87"/>
      <c r="D26" s="88"/>
      <c r="E26" s="47">
        <v>0</v>
      </c>
      <c r="F26" s="47">
        <v>0</v>
      </c>
      <c r="G26" s="48">
        <f t="shared" si="0"/>
        <v>0</v>
      </c>
      <c r="H26" s="15"/>
      <c r="J26" s="17" t="s">
        <v>39</v>
      </c>
      <c r="K26" s="39">
        <v>1</v>
      </c>
      <c r="L26" s="17" t="s">
        <v>39</v>
      </c>
      <c r="M26" s="17" t="s">
        <v>46</v>
      </c>
      <c r="N26" s="49" t="s">
        <v>47</v>
      </c>
      <c r="O26" s="50"/>
      <c r="P26" s="61"/>
      <c r="Q26" s="61"/>
    </row>
    <row r="27" spans="1:17" ht="17.100000000000001" customHeight="1" x14ac:dyDescent="0.2">
      <c r="A27" s="7"/>
      <c r="B27" s="86"/>
      <c r="C27" s="87"/>
      <c r="D27" s="88"/>
      <c r="E27" s="47">
        <v>0</v>
      </c>
      <c r="F27" s="47">
        <v>0</v>
      </c>
      <c r="G27" s="48">
        <f t="shared" si="0"/>
        <v>0</v>
      </c>
      <c r="H27" s="15"/>
      <c r="J27" s="17" t="s">
        <v>38</v>
      </c>
      <c r="K27" s="39">
        <v>1</v>
      </c>
      <c r="L27" s="17" t="s">
        <v>32</v>
      </c>
      <c r="M27" s="17" t="s">
        <v>33</v>
      </c>
      <c r="N27" s="49" t="s">
        <v>49</v>
      </c>
      <c r="O27" s="50"/>
      <c r="P27" s="61"/>
      <c r="Q27" s="61"/>
    </row>
    <row r="28" spans="1:17" ht="17.100000000000001" customHeight="1" x14ac:dyDescent="0.2">
      <c r="A28" s="7"/>
      <c r="B28" s="86"/>
      <c r="C28" s="87"/>
      <c r="D28" s="88"/>
      <c r="E28" s="47">
        <v>0</v>
      </c>
      <c r="F28" s="47">
        <v>0</v>
      </c>
      <c r="G28" s="48">
        <f t="shared" si="0"/>
        <v>0</v>
      </c>
      <c r="H28" s="15"/>
      <c r="J28" s="17" t="s">
        <v>54</v>
      </c>
      <c r="K28" s="39">
        <v>1</v>
      </c>
      <c r="L28" s="17" t="s">
        <v>54</v>
      </c>
      <c r="M28" s="17" t="s">
        <v>8</v>
      </c>
      <c r="O28" s="63"/>
      <c r="P28" s="61"/>
      <c r="Q28" s="61"/>
    </row>
    <row r="29" spans="1:17" ht="17.100000000000001" customHeight="1" x14ac:dyDescent="0.2">
      <c r="A29" s="7"/>
      <c r="B29" s="86"/>
      <c r="C29" s="87"/>
      <c r="D29" s="88"/>
      <c r="E29" s="47">
        <v>0</v>
      </c>
      <c r="F29" s="47">
        <v>0</v>
      </c>
      <c r="G29" s="48">
        <f t="shared" si="0"/>
        <v>0</v>
      </c>
      <c r="H29" s="15"/>
      <c r="J29" s="66"/>
      <c r="K29" s="67" t="s">
        <v>55</v>
      </c>
      <c r="L29" s="68"/>
      <c r="M29" s="68"/>
      <c r="N29" s="60"/>
      <c r="O29" s="50"/>
      <c r="P29" s="61"/>
      <c r="Q29" s="61"/>
    </row>
    <row r="30" spans="1:17" ht="17.100000000000001" customHeight="1" x14ac:dyDescent="0.2">
      <c r="A30" s="7"/>
      <c r="B30" s="86"/>
      <c r="C30" s="87"/>
      <c r="D30" s="88"/>
      <c r="E30" s="47">
        <v>0</v>
      </c>
      <c r="F30" s="47">
        <v>0</v>
      </c>
      <c r="G30" s="48">
        <f t="shared" si="0"/>
        <v>0</v>
      </c>
      <c r="H30" s="15"/>
      <c r="J30" s="17" t="s">
        <v>46</v>
      </c>
      <c r="K30" s="79">
        <v>0.24</v>
      </c>
      <c r="L30" s="60"/>
      <c r="N30" s="49"/>
      <c r="O30" s="50"/>
      <c r="P30" s="61"/>
      <c r="Q30" s="61"/>
    </row>
    <row r="31" spans="1:17" ht="17.100000000000001" customHeight="1" x14ac:dyDescent="0.2">
      <c r="A31" s="7"/>
      <c r="B31" s="86"/>
      <c r="C31" s="87"/>
      <c r="D31" s="88"/>
      <c r="E31" s="47">
        <v>0</v>
      </c>
      <c r="F31" s="47">
        <v>0</v>
      </c>
      <c r="G31" s="48">
        <f t="shared" si="0"/>
        <v>0</v>
      </c>
      <c r="H31" s="15"/>
      <c r="J31" s="49" t="s">
        <v>0</v>
      </c>
      <c r="K31" s="80">
        <v>1</v>
      </c>
      <c r="L31" s="17"/>
      <c r="N31" s="49"/>
      <c r="O31" s="62"/>
      <c r="P31" s="61"/>
      <c r="Q31" s="61"/>
    </row>
    <row r="32" spans="1:17" ht="17.100000000000001" customHeight="1" x14ac:dyDescent="0.2">
      <c r="A32" s="7"/>
      <c r="B32" s="86"/>
      <c r="C32" s="87"/>
      <c r="D32" s="88"/>
      <c r="E32" s="47">
        <v>0</v>
      </c>
      <c r="F32" s="47">
        <v>0</v>
      </c>
      <c r="G32" s="48">
        <f t="shared" si="0"/>
        <v>0</v>
      </c>
      <c r="H32" s="15"/>
      <c r="J32" s="60" t="s">
        <v>31</v>
      </c>
      <c r="K32" s="81">
        <v>3.7999999999999999E-2</v>
      </c>
      <c r="L32" s="17"/>
      <c r="N32" s="49"/>
      <c r="O32" s="60"/>
      <c r="P32" s="61"/>
      <c r="Q32" s="61"/>
    </row>
    <row r="33" spans="1:17" ht="17.100000000000001" customHeight="1" x14ac:dyDescent="0.2">
      <c r="A33" s="7"/>
      <c r="B33" s="86"/>
      <c r="C33" s="87"/>
      <c r="D33" s="88"/>
      <c r="E33" s="47">
        <v>0</v>
      </c>
      <c r="F33" s="47">
        <v>0</v>
      </c>
      <c r="G33" s="48">
        <f t="shared" si="0"/>
        <v>0</v>
      </c>
      <c r="H33" s="15"/>
      <c r="J33" s="49" t="s">
        <v>8</v>
      </c>
      <c r="K33" s="81">
        <v>0.95199999999999996</v>
      </c>
      <c r="L33" s="17"/>
      <c r="N33" s="64"/>
      <c r="O33" s="61"/>
      <c r="P33" s="61"/>
      <c r="Q33" s="61"/>
    </row>
    <row r="34" spans="1:17" ht="17.100000000000001" customHeight="1" x14ac:dyDescent="0.2">
      <c r="A34" s="7"/>
      <c r="B34" s="86"/>
      <c r="C34" s="87"/>
      <c r="D34" s="88"/>
      <c r="E34" s="47">
        <v>0</v>
      </c>
      <c r="F34" s="47">
        <v>0</v>
      </c>
      <c r="G34" s="48">
        <f t="shared" si="0"/>
        <v>0</v>
      </c>
      <c r="H34" s="15"/>
      <c r="J34" s="17" t="s">
        <v>33</v>
      </c>
      <c r="K34" s="81">
        <v>1.125</v>
      </c>
      <c r="L34" s="60"/>
      <c r="N34" s="61"/>
    </row>
    <row r="35" spans="1:17" ht="17.100000000000001" customHeight="1" x14ac:dyDescent="0.2">
      <c r="A35" s="7"/>
      <c r="B35" s="86"/>
      <c r="C35" s="87"/>
      <c r="D35" s="88"/>
      <c r="E35" s="47">
        <v>0</v>
      </c>
      <c r="F35" s="47">
        <v>0</v>
      </c>
      <c r="G35" s="48">
        <f t="shared" si="0"/>
        <v>0</v>
      </c>
      <c r="H35" s="15"/>
      <c r="J35" s="17" t="s">
        <v>40</v>
      </c>
      <c r="K35" s="81">
        <v>0.313</v>
      </c>
      <c r="L35" s="17"/>
    </row>
    <row r="36" spans="1:17" ht="17.100000000000001" customHeight="1" x14ac:dyDescent="0.2">
      <c r="A36" s="7"/>
      <c r="B36" s="86"/>
      <c r="C36" s="87"/>
      <c r="D36" s="88"/>
      <c r="E36" s="47">
        <v>0</v>
      </c>
      <c r="F36" s="47">
        <v>0</v>
      </c>
      <c r="G36" s="48">
        <f t="shared" si="0"/>
        <v>0</v>
      </c>
      <c r="H36" s="15"/>
      <c r="J36" s="17" t="s">
        <v>45</v>
      </c>
      <c r="K36" s="81">
        <v>0.113</v>
      </c>
      <c r="L36" s="17"/>
    </row>
    <row r="37" spans="1:17" ht="17.100000000000001" customHeight="1" x14ac:dyDescent="0.2">
      <c r="A37" s="7"/>
      <c r="B37" s="86"/>
      <c r="C37" s="87"/>
      <c r="D37" s="88"/>
      <c r="E37" s="47">
        <v>0</v>
      </c>
      <c r="F37" s="47">
        <v>0</v>
      </c>
      <c r="G37" s="48">
        <f t="shared" si="0"/>
        <v>0</v>
      </c>
      <c r="H37" s="15"/>
      <c r="J37" s="38" t="s">
        <v>23</v>
      </c>
      <c r="K37" s="81">
        <v>0.65900000000000003</v>
      </c>
      <c r="L37" s="17"/>
    </row>
    <row r="38" spans="1:17" ht="17.100000000000001" customHeight="1" x14ac:dyDescent="0.2">
      <c r="A38" s="7"/>
      <c r="B38" s="86"/>
      <c r="C38" s="87"/>
      <c r="D38" s="88"/>
      <c r="E38" s="47">
        <v>0</v>
      </c>
      <c r="F38" s="47">
        <v>0</v>
      </c>
      <c r="G38" s="48">
        <f t="shared" si="0"/>
        <v>0</v>
      </c>
      <c r="H38" s="15"/>
      <c r="J38" s="17" t="s">
        <v>15</v>
      </c>
      <c r="K38" s="81">
        <v>2.1999999999999999E-2</v>
      </c>
      <c r="L38" s="17"/>
    </row>
    <row r="39" spans="1:17" ht="16.5" customHeight="1" x14ac:dyDescent="0.2">
      <c r="A39" s="7"/>
      <c r="B39" s="28"/>
      <c r="C39" s="37"/>
      <c r="D39" s="37" t="str">
        <f>"Total in "&amp;F4&amp;""</f>
        <v>Total in EUR</v>
      </c>
      <c r="E39" s="29">
        <f>SUM(E13:E38)</f>
        <v>0</v>
      </c>
      <c r="F39" s="29">
        <f t="shared" ref="F39:G39" si="1">SUM(F13:F38)</f>
        <v>0</v>
      </c>
      <c r="G39" s="29">
        <f t="shared" si="1"/>
        <v>0</v>
      </c>
      <c r="H39" s="15"/>
      <c r="L39" s="17"/>
    </row>
    <row r="40" spans="1:17" x14ac:dyDescent="0.2">
      <c r="A40" s="7"/>
      <c r="E40" s="51"/>
      <c r="F40" s="93" t="s">
        <v>18</v>
      </c>
      <c r="G40" s="93"/>
      <c r="H40" s="24"/>
    </row>
    <row r="41" spans="1:17" s="35" customFormat="1" ht="11.25" customHeight="1" x14ac:dyDescent="0.25">
      <c r="A41" s="31"/>
      <c r="E41" s="52"/>
      <c r="F41" s="89">
        <f>LOOKUP($F$4,J30:K38)</f>
        <v>0.95199999999999996</v>
      </c>
      <c r="G41" s="89"/>
      <c r="H41" s="41"/>
    </row>
    <row r="42" spans="1:17" ht="19.5" customHeight="1" x14ac:dyDescent="0.2">
      <c r="A42" s="7"/>
      <c r="B42" s="8"/>
      <c r="C42" s="57" t="s">
        <v>11</v>
      </c>
      <c r="D42" s="30"/>
      <c r="E42" s="44">
        <f>ROUND(E39*F41*2,1)/2</f>
        <v>0</v>
      </c>
      <c r="F42" s="44">
        <f>ROUND(F39*$F$41*2,1)/2</f>
        <v>0</v>
      </c>
      <c r="G42" s="46">
        <f>ROUND(G39*$F$41*2,1)/2</f>
        <v>0</v>
      </c>
      <c r="H42" s="18"/>
      <c r="I42" s="45"/>
      <c r="J42" s="45"/>
      <c r="K42" s="45"/>
      <c r="L42" s="45"/>
    </row>
    <row r="43" spans="1:17" ht="20.100000000000001" customHeight="1" x14ac:dyDescent="0.2">
      <c r="A43" s="7"/>
      <c r="B43" s="8"/>
      <c r="C43" s="8"/>
      <c r="D43" s="8"/>
      <c r="E43" s="12"/>
      <c r="F43" s="12"/>
      <c r="G43" s="18"/>
      <c r="H43" s="18"/>
    </row>
    <row r="44" spans="1:17" ht="18.75" customHeight="1" x14ac:dyDescent="0.2">
      <c r="A44" s="7"/>
      <c r="B44" s="42" t="s">
        <v>5</v>
      </c>
      <c r="C44" s="71"/>
      <c r="D44" s="71"/>
      <c r="E44" s="72" t="s">
        <v>51</v>
      </c>
      <c r="F44" s="73"/>
      <c r="G44" s="73"/>
    </row>
    <row r="45" spans="1:17" ht="3.95" customHeight="1" x14ac:dyDescent="0.2">
      <c r="A45" s="7"/>
      <c r="C45" s="43"/>
      <c r="D45" s="43"/>
      <c r="E45" s="25"/>
    </row>
    <row r="46" spans="1:17" ht="14.25" customHeight="1" x14ac:dyDescent="0.2">
      <c r="B46" s="7" t="s">
        <v>20</v>
      </c>
      <c r="H46" s="25"/>
    </row>
    <row r="47" spans="1:17" x14ac:dyDescent="0.2">
      <c r="B47" s="7" t="s">
        <v>6</v>
      </c>
      <c r="C47" s="11"/>
      <c r="D47" s="11"/>
      <c r="E47" s="10"/>
      <c r="F47" s="11"/>
    </row>
    <row r="48" spans="1:17" x14ac:dyDescent="0.2">
      <c r="A48" s="21"/>
      <c r="B48" s="7" t="s">
        <v>13</v>
      </c>
    </row>
    <row r="49" spans="1:2" x14ac:dyDescent="0.2">
      <c r="B49" s="7" t="s">
        <v>12</v>
      </c>
    </row>
    <row r="50" spans="1:2" x14ac:dyDescent="0.2">
      <c r="A50" s="20"/>
      <c r="B50" s="17"/>
    </row>
    <row r="51" spans="1:2" ht="6" customHeight="1" x14ac:dyDescent="0.2">
      <c r="A51" s="21"/>
    </row>
    <row r="52" spans="1:2" x14ac:dyDescent="0.2">
      <c r="A52" s="20"/>
      <c r="B52" s="17"/>
    </row>
    <row r="53" spans="1:2" ht="6" customHeight="1" x14ac:dyDescent="0.2">
      <c r="A53" s="22"/>
    </row>
    <row r="54" spans="1:2" x14ac:dyDescent="0.2">
      <c r="A54" s="20"/>
      <c r="B54" s="17"/>
    </row>
    <row r="55" spans="1:2" ht="6" customHeight="1" x14ac:dyDescent="0.2">
      <c r="A55" s="22"/>
    </row>
    <row r="56" spans="1:2" x14ac:dyDescent="0.2">
      <c r="A56" s="21"/>
      <c r="B56" s="17"/>
    </row>
    <row r="57" spans="1:2" ht="6" customHeight="1" x14ac:dyDescent="0.2">
      <c r="A57" s="22"/>
    </row>
    <row r="58" spans="1:2" x14ac:dyDescent="0.2">
      <c r="A58" s="21"/>
      <c r="B58" s="17"/>
    </row>
    <row r="59" spans="1:2" ht="6" customHeight="1" x14ac:dyDescent="0.2">
      <c r="A59" s="22"/>
    </row>
    <row r="60" spans="1:2" x14ac:dyDescent="0.2">
      <c r="A60" s="21"/>
      <c r="B60" s="17"/>
    </row>
    <row r="61" spans="1:2" ht="6" customHeight="1" x14ac:dyDescent="0.2">
      <c r="A61" s="19"/>
    </row>
    <row r="63" spans="1:2" x14ac:dyDescent="0.2">
      <c r="A63" s="19"/>
    </row>
    <row r="66" spans="2:2" x14ac:dyDescent="0.2">
      <c r="B66" s="25"/>
    </row>
  </sheetData>
  <sheetProtection algorithmName="SHA-512" hashValue="X+fKtLq9qAiOFB10Lvx1utJtPNB+tnPyYAnHVTr6fv7UBFLGW4YL88V4dZQd9cHaGtxjWUTmd3j8xMMUerjDDQ==" saltValue="hOGVfGxNPz6LsuI5p3NtvA==" spinCount="100000" sheet="1" selectLockedCells="1"/>
  <mergeCells count="35">
    <mergeCell ref="F41:G41"/>
    <mergeCell ref="B1:G1"/>
    <mergeCell ref="G8:G10"/>
    <mergeCell ref="F9:F10"/>
    <mergeCell ref="F40:G40"/>
    <mergeCell ref="E9:E10"/>
    <mergeCell ref="C4:D4"/>
    <mergeCell ref="C5:D5"/>
    <mergeCell ref="B19:D19"/>
    <mergeCell ref="B20:D20"/>
    <mergeCell ref="B21:D21"/>
    <mergeCell ref="B22:D22"/>
    <mergeCell ref="B23:D23"/>
    <mergeCell ref="B14:D14"/>
    <mergeCell ref="B16:D16"/>
    <mergeCell ref="B17:D17"/>
    <mergeCell ref="B35:D35"/>
    <mergeCell ref="B24:D24"/>
    <mergeCell ref="B36:D36"/>
    <mergeCell ref="B37:D37"/>
    <mergeCell ref="B38:D38"/>
    <mergeCell ref="B34:D34"/>
    <mergeCell ref="B8:D9"/>
    <mergeCell ref="B30:D30"/>
    <mergeCell ref="B31:D31"/>
    <mergeCell ref="B32:D32"/>
    <mergeCell ref="B33:D33"/>
    <mergeCell ref="B25:D25"/>
    <mergeCell ref="B26:D26"/>
    <mergeCell ref="B27:D27"/>
    <mergeCell ref="B28:D28"/>
    <mergeCell ref="B29:D29"/>
    <mergeCell ref="B13:D13"/>
    <mergeCell ref="B15:D15"/>
    <mergeCell ref="B18:D18"/>
  </mergeCells>
  <dataValidations count="2">
    <dataValidation type="list" allowBlank="1" showInputMessage="1" showErrorMessage="1" sqref="F3" xr:uid="{00000000-0002-0000-0000-000001000000}">
      <formula1>$J$13:$J$28</formula1>
    </dataValidation>
    <dataValidation type="list" allowBlank="1" showInputMessage="1" showErrorMessage="1" sqref="F4" xr:uid="{00000000-0002-0000-0000-000000000000}">
      <formula1>$J$30:$J$38</formula1>
    </dataValidation>
  </dataValidations>
  <pageMargins left="0.31496062992125984" right="0.27559055118110237" top="0.27559055118110237" bottom="0.31496062992125984" header="0.19685039370078741" footer="0.15748031496062992"/>
  <pageSetup paperSize="9" fitToHeight="0" orientation="portrait" r:id="rId1"/>
  <headerFooter>
    <oddFooter>&amp;R&amp;8FNP 25b2101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Vorlage für Antrag</vt:lpstr>
      <vt:lpstr>'Vorlage für Antrag'!Druckbereich</vt:lpstr>
    </vt:vector>
  </TitlesOfParts>
  <Company>Landesverwaltung Liechtenstein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Oehri Hubert</dc:creator>
  <cp:lastModifiedBy>Beck Robert</cp:lastModifiedBy>
  <cp:lastPrinted>2022-02-04T06:57:41Z</cp:lastPrinted>
  <dcterms:created xsi:type="dcterms:W3CDTF">2015-10-02T06:04:27Z</dcterms:created>
  <dcterms:modified xsi:type="dcterms:W3CDTF">2025-01-31T10:27:07Z</dcterms:modified>
</cp:coreProperties>
</file>