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G:\Versicherung\63_Sozialversicherungen\636_Krankenversicherung\6360_Tarifverträge_Qualitätssicherungsverträge LKV\2024\Analysenliste\01.01.2024\Version für Website\"/>
    </mc:Choice>
  </mc:AlternateContent>
  <xr:revisionPtr revIDLastSave="0" documentId="13_ncr:1_{D2E473CF-6924-44CF-B262-742611D167AB}" xr6:coauthVersionLast="36" xr6:coauthVersionMax="36" xr10:uidLastSave="{00000000-0000-0000-0000-000000000000}"/>
  <bookViews>
    <workbookView xWindow="-120" yWindow="-120" windowWidth="29040" windowHeight="15840" xr2:uid="{00000000-000D-0000-FFFF-FFFF00000000}"/>
  </bookViews>
  <sheets>
    <sheet name="Tarif 318" sheetId="1" r:id="rId1"/>
  </sheets>
  <definedNames>
    <definedName name="_xlnm._FilterDatabase" localSheetId="0" hidden="1">'Tarif 318'!$A$1:$N$136</definedName>
  </definedNames>
  <calcPr calcId="191029"/>
</workbook>
</file>

<file path=xl/calcChain.xml><?xml version="1.0" encoding="utf-8"?>
<calcChain xmlns="http://schemas.openxmlformats.org/spreadsheetml/2006/main">
  <c r="E57" i="1" l="1"/>
</calcChain>
</file>

<file path=xl/sharedStrings.xml><?xml version="1.0" encoding="utf-8"?>
<sst xmlns="http://schemas.openxmlformats.org/spreadsheetml/2006/main" count="1408" uniqueCount="515">
  <si>
    <t>Kap</t>
  </si>
  <si>
    <t>PosNr</t>
  </si>
  <si>
    <t>TP</t>
  </si>
  <si>
    <t>eSF</t>
  </si>
  <si>
    <t>Preis</t>
  </si>
  <si>
    <t>Bezeichnung</t>
  </si>
  <si>
    <t>FB</t>
  </si>
  <si>
    <t>Analysentechnik</t>
  </si>
  <si>
    <t>Resultat</t>
  </si>
  <si>
    <t>Anwend_pro_Pimärprobe</t>
  </si>
  <si>
    <t>Limitationen</t>
  </si>
  <si>
    <t>Bemerkungen</t>
  </si>
  <si>
    <t>Kumulierbarkeit</t>
  </si>
  <si>
    <t>Rev</t>
  </si>
  <si>
    <t>A</t>
  </si>
  <si>
    <t>1034.00</t>
  </si>
  <si>
    <t>Alpha-1-Fetoprotein (AFP)</t>
  </si>
  <si>
    <t>C,I</t>
  </si>
  <si>
    <t>Nicht spezifiziert</t>
  </si>
  <si>
    <t>1</t>
  </si>
  <si>
    <t>Korrektur Bewilligung</t>
  </si>
  <si>
    <t>1314.00</t>
  </si>
  <si>
    <t xml:space="preserve">Ferritin </t>
  </si>
  <si>
    <t>C,H</t>
  </si>
  <si>
    <t>qn</t>
  </si>
  <si>
    <t>1359.00</t>
  </si>
  <si>
    <t>Glukose-Belastung</t>
  </si>
  <si>
    <t>C</t>
  </si>
  <si>
    <t>Gemäss WHO-Standard</t>
  </si>
  <si>
    <t>1425.00</t>
  </si>
  <si>
    <t>Beta-HCG (Beta-Choriogonadotropin)</t>
  </si>
  <si>
    <t>1900.00</t>
  </si>
  <si>
    <t xml:space="preserve">Hochspezialisierte biochemische Metaboliten-Bestimmung für seltene angeborene Stoffwechselkrankheit (Orphan Disease), welche folgende Kriterien aufweist:
a. Genbasierte Prävalenz der Krankheit 1:2‘000 oder seltener
b. Monogene Krankheit mit einem Eintrag in OMIM (Online Mendelian Inheritance in Man)
c. Die genetische Krankheit beeinträchtigt eindeutig die Gesundheit
d. Die klinisch-genetische Verdachtsdiagnose ist klar umschrieben
e. Die biochemische Analyse wird zur Diagnose oder zur Verlaufskontrolle durchgeführt.
f. Die diagnostische Sensitivität zum spezifischen Nachweis der seltenen Krankheit, insbesondere bei ausgeprägter Heterogenität, liegt in einem akzeptablen Bereich
</t>
  </si>
  <si>
    <t>Photometrie, Fluorimetrie, Luminometrie</t>
  </si>
  <si>
    <t>1 pro Metabolit, maximal 5</t>
  </si>
  <si>
    <t>1. Die diagnostische Durchführung der Analysen richtet sich nach dem Gesetz über genetische Untersuchungen beim Menschen (GUMG, SR 810.12). 
2. Führt ein Laboratorium eine Untersuchung des unmittelbaren Genprodukts nach Art. 3 Bst. c GUMG durch, benötigt es eine Bewilligung nach Art. 28 GUMG.
3. Die Durchführung der biochemischen Metaboliten-Bestimmungen zur Verlaufskontrolle wird vom GUMG nicht erfasst. 
4. Durchführung der Analysen im Ausland nach Artikel 36 Absatz 1 und 4 KVV unter folgenden Bedingungen:
a) Die Analysen können in einem schweizerischen Laboratorium nach KVG nicht durchgeführt werden.
b) Die Organisation der Untersuchung, der Probenversand, die Weiterleitung des Untersuchungsbefundes mit allfälliger Übersetzung sowie die abschliessende Rechnung erfolgt durch ein schweizerisches Laboratorium nach Artikel 54 Absatz 3 KVV.</t>
  </si>
  <si>
    <t>Korrektur Bemerkungen</t>
  </si>
  <si>
    <t>1900.10</t>
  </si>
  <si>
    <t>Photometrie, Fluorimetrie, Luminometrie
mit aufwändiger Probenvorbereitung oder erhöhten Materialkosten</t>
  </si>
  <si>
    <t>1900.20</t>
  </si>
  <si>
    <t>Gelelektrophorese, Dünnschichtchromatographie, Flüssigkeitschromatographie (inkl. HPLC), Gaschromatographie, Kapillarelektrophorese</t>
  </si>
  <si>
    <t>1 pro Metabolit, maximal 7</t>
  </si>
  <si>
    <t>1900.30</t>
  </si>
  <si>
    <t>Gelelektrophorese, Dünnschichtchromatographie, Flüssigkeitschromatographie (inkl. HPLC), Gaschromatographie, Kapillarelektrophorese
unter Verwendung von MS oder NMR oder mindestens einem Radioisotop</t>
  </si>
  <si>
    <t>1900.40</t>
  </si>
  <si>
    <t>Gelelektrophorese, Dünnschichtchromatographie, Flüssigkeitschromatographie (inkl. HPLC), Gaschromatographie, Kapillarelektrophorese 
mit besonderem Aufwand oder Anwendung von Antikörpern oder Enzymen</t>
  </si>
  <si>
    <t>1900.50</t>
  </si>
  <si>
    <t>Gelelektrophorese, Dünnschichtchromatographie, Flüssigkeitschromatographie (inkl. HPLC), Gaschromatographie, Kapillarelektrophorese 
mit besonders komplexer Datenauswertung und Interpretation</t>
  </si>
  <si>
    <t>1900.60</t>
  </si>
  <si>
    <t>1901.00</t>
  </si>
  <si>
    <t xml:space="preserve">Hochspezialisierte biochemische Protein-/Enzymaktivitätsbestimmung für 
seltene angeborene Stoffwechselkrankheit (Orphan Disease), welche folgende Kriterien aufweist:
a. Genbasierte Prävalenz der Krankheit 1:2‘000 oder seltener
b. Monogene Krankheit mit einem Eintrag in OMIM (Online Mendelian Inheritance in Man)
c. Die genetische Krankheit beeinträchtigt eindeutig die Gesundheit
d. Die klinisch-genetische Verdachtsdiagnose ist klar umschrieben
e. Die biochemische Analyse wird zur Diagnose oder zur Verlaufskontrolle durchgeführt.
f. Die diagnostische Sensitivität zum spezifischen Nachweis der seltenen Krankheit, insbesondere bei ausgeprägter Heterogenität, liegt in einem akzeptablen Bereich
</t>
  </si>
  <si>
    <t>Photometrie, Fluorimetrie (Endpunktbestimmung bzw. &lt; 5 min. reiner Messzeit bei kinetischen Tests)</t>
  </si>
  <si>
    <t>1. Die diagnostische Durchführung der Analysen richtet sich nach dem Gesetz über genetische Untersuchungen beim Menschen (GUMG, SR 810.12). 
2. Führt ein Laboratorium eine Untersuchung des unmittelbaren Genprodukts nach Art. 3 Bst. c GUMG durch, benötigt es eine Bewilligung nach Art. 28 GUMG.
3. Durchführung der Analysen im Ausland nach Artikel 36 Absatz 1 und 4 KVV unter folgenden Bedingungen:
a) Die Analysen können in einem schweizerischen Laboratorium nach KVG nicht durchgeführt werden.
b) Die Organisation der Untersuchung, der Probenversand, die Weiterleitung des Untersuchungsbefundes mit allfälliger Übersetzung sowie die abschliessende Rechnung erfolgt durch ein schweizerisches Laboratorium nach Artikel 54 Absatz 3 KVV.</t>
  </si>
  <si>
    <t>1901.10</t>
  </si>
  <si>
    <t>Photometrie, Fluorimetrie, Luminometrie
mit aufwändiger Probenvorbereitung (Endpunktbestimmung bzw. &lt; 5 min. reiner Messzeit bei kinetischen Tests)</t>
  </si>
  <si>
    <t>1901.20</t>
  </si>
  <si>
    <t>Photometrie, Fluorimetrie oder 
Luminometrie
mit mindestens einem 
Trenn- oder Aufreinigungsschritt, oder 
einem kinetischen Verfahren mit &gt; 5 
min. reiner Messzeit, oder Anwendung 
von Antikörpern oder Enzymen, mit 
besonders komplexer Datenauswertung 
und Interpretation</t>
  </si>
  <si>
    <t>1. Die diagnostische Durchführung der Analysen richtet sich nach dem Gesetz über genetische Untersuchungen beim Menschen (GUMG, SR 810.12). 
2. Führt ein Laboratorium eine Untersuchung des unmittelbaren Genprodukts nach Art. 3 Bst. c GUMG durch, benötigt es eine Bewilligung nach Art. 28 GUMG.
3. Durchführung der Analysen im Ausland nach Artikel 36 Absatz 1 und 4 KVV unter folgenden Bedingungen: 
a) Die Analysen können in einem schweizerischen Laboratorium nach KVG nicht durchgeführt werden.
b) Die Organisation der Untersuchung, der Probenversand, die Weiterleitung des Untersuchungsbefundes mit allfälliger Übersetzung sowie die abschliessende Rechnung erfolgt durch ein schweizerisches Laboratorium nach Artikel 54 Absatz 3 KVV.</t>
  </si>
  <si>
    <t>1901.30</t>
  </si>
  <si>
    <t xml:space="preserve">Photometrie, Fluorimetrie oder 
Luminometrie
mit aufwändiger 
Probenvorbereitung und mit 
mindestens einem Trenn- oder 
Aufreinigungsschritt, oder mindestens 
einem Radioisotop oder einem 
kinetischen Verfahren mit &gt; 5 min. 
reiner Messzeit
</t>
  </si>
  <si>
    <t>1901.40</t>
  </si>
  <si>
    <t>Photometrie, Fluorimetrie oder 
Luminometrie
mit mindestens 
zweitstufiger Analyse, aufwändiger 
Probenvorbereitung und mit 
mindestens einem Trenn- oder 
Aufreinigungsschritt, oder einem 
kinetischen Verfahren mit &gt; 5 min. 
reiner Messzeit, mit besonders 
komplexer Datenauswertung und 
Interpretation</t>
  </si>
  <si>
    <t>C1</t>
  </si>
  <si>
    <t>3054.00</t>
  </si>
  <si>
    <t>Hepatitis-B-Virus, HBc Ig</t>
  </si>
  <si>
    <t>I,M</t>
  </si>
  <si>
    <t>3057.00</t>
  </si>
  <si>
    <t>Hepatitis-B-Virus, HBs Ig oder IgG</t>
  </si>
  <si>
    <t>3094.00</t>
  </si>
  <si>
    <t>HIV-1- und HIV-2-Antikörper und HIV-1-p24-Antigen</t>
  </si>
  <si>
    <t>Screening</t>
  </si>
  <si>
    <t>ql</t>
  </si>
  <si>
    <t>3102.10</t>
  </si>
  <si>
    <t>HIV-1- und HIV-2-Antikörper und HIV-1-p24-Antigen, Screening</t>
  </si>
  <si>
    <t>Schnelltest</t>
  </si>
  <si>
    <t>Darf nicht bei Kindern unter 18 Monaten oder bei einer frischen (Primo-) Infektion verwendet werden.</t>
  </si>
  <si>
    <t>3188.00</t>
  </si>
  <si>
    <t>SARS-Coronavirus-2 (SARS-CoV-2), Genotypisierung</t>
  </si>
  <si>
    <t>M</t>
  </si>
  <si>
    <t>Sequenzierung des ganzen viralen Genoms</t>
  </si>
  <si>
    <t>1. Die Position darf nicht für epidemiologische (Überwachung, Bekämpfung) bzw. spitalhygienische Untersuchungen verrechnet werden. 
2. Die Position darf nur im Falle eines positiven Resultats der RNA-Amplifikation inkl. Amplifikat-Nachweis (Position 3186.00 oder 3186.10) in Zusammenhang mit einer der folgenden klinischen Situationen verrechnet werden: 
a. Schwerer oder ungewöhnlicher klinischer Verlauf der SARS-CoV-2 Infektion und/oder 
b. Verdacht auf Resistenz auf ein gezieltes Arzneimittel gegen SARS-CoV-2.</t>
  </si>
  <si>
    <t>Korrektur Limit</t>
  </si>
  <si>
    <t>3189.00</t>
  </si>
  <si>
    <t>SARS-Coronavirus-2 (SARS-CoV-2), Ig oder IgG</t>
  </si>
  <si>
    <t>Sq, qn</t>
  </si>
  <si>
    <t xml:space="preserve">1. Nicht mittels Schnelltests (qualitative Bestimmung).
2. Nur mit Messmethoden welche 
− eine klinische Sensitivität ≥ 90% ≥ 15 Tagen nach Anfang der Symptome und
− eine klinische Spezifität ≥ 98% aufweisen
3. Die Position darf nicht für epidemiologische (Überwachung, Bekämpfung) bzw. spitalhygienische Untersuchungen verrechnet werden. 
</t>
  </si>
  <si>
    <t>C2</t>
  </si>
  <si>
    <t>3330.00</t>
  </si>
  <si>
    <t>Urin, Eintauch-Objektträger</t>
  </si>
  <si>
    <t>positiv, negativ</t>
  </si>
  <si>
    <t>3332.00</t>
  </si>
  <si>
    <t>Urin, nativ oder konserviert inkl. Keimzählung</t>
  </si>
  <si>
    <t>negativ</t>
  </si>
  <si>
    <t>3333.00</t>
  </si>
  <si>
    <t>positiv</t>
  </si>
  <si>
    <t>3334.00</t>
  </si>
  <si>
    <t>Vagina/Zervix/Urethra, ohne Chlamydia, Mycoplasma, Ureaplasma</t>
  </si>
  <si>
    <t>3335.00</t>
  </si>
  <si>
    <t>3478.00</t>
  </si>
  <si>
    <t>Treponema, Ig oder IgG</t>
  </si>
  <si>
    <t>FTA, EIA</t>
  </si>
  <si>
    <t>3482.00</t>
  </si>
  <si>
    <t>Treponema</t>
  </si>
  <si>
    <t>RPR, VDRL-Test</t>
  </si>
  <si>
    <t>B2.1</t>
  </si>
  <si>
    <t>6203.60</t>
  </si>
  <si>
    <t xml:space="preserve">Hämoglobinopathien </t>
  </si>
  <si>
    <t>G</t>
  </si>
  <si>
    <t xml:space="preserve">Hochdurchsatz-Sequenzierung mit gezielter bioinformatischer Auswertung der für die Krankheitssymptomatik in Frage kommenden 1-10 bekannten Gene und Erstellung des komplexen Resultatberichts. 
</t>
  </si>
  <si>
    <t xml:space="preserve">1. Nicht zum Nachweis von bekannten familiären Mutationen.
2. Darf nur verrechnet werden, wenn die Position 6203.56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</si>
  <si>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 xml:space="preserve">1. z.B. Thalassämien, Sichelzellanämie
2. Die Analysen müssen gemäss den „Bonnes Pratiques“ vom Dezember 2014 der Schweizerischen Gesellschaft für Medizinische Genetik (SGMG) durchgeführt werden. Das Dokument ist einsehbar unter: www.bag.admin.ch/ref.
3. Für die Bestätigung positiver Resultate der Hochdurchsatz-Sequenzierung muss die Sequenzierung nach Sanger mit der Position 6013.58 verrechnet werden. 
4. Für die notwendige Überprüfung bei Familienangehörigen muss die Position 6009.09 verrechnet werden. 
5. Falls die Arbeiten im Zusammenhang mit der Durchführung der Analyse aufgeteilt werden, muss das Labor, das den ärztlichen Auftrag erhält, ein Leistungserbringer nach KVG sein und dessen Leitung trägt die Verantwortung für den ganzen Ablauf der Untersuchung inkl. Resultaterstellung und Rechnungstellung an den Schuldner oder an die Schuldnerin der Vergütung (Patient/-in oder Krankenversicherer).
6. Der Tarif setzt sich zusammen aus der eigentlichen Sequenzierung (2070 Taxpunkte) und der bioinformatischen Auswertung inkl. Resultaterstellung für 1-10 Gene (540 Taxpunkte).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</si>
  <si>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6203.55.</t>
  </si>
  <si>
    <t>Korrektur Kumulierbarkeit
Korrektur Limit
Korrektur Bemerkungen</t>
  </si>
  <si>
    <t>6204.60</t>
  </si>
  <si>
    <t>Hämophilien</t>
  </si>
  <si>
    <t xml:space="preserve">1. Nicht zum Nachweis von bekannten familiären Mutationen.
2. Darf nur verrechnet werden, wenn die Position 6204.56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</si>
  <si>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 xml:space="preserve">1. Die Analysen müssen gemäss den „Bonnes Pratiques“ vom Dezember 2014 der Schweizerischen Gesellschaft für Medizinische Genetik (SGMG) durchgeführt werden. Das Dokument ist einsehbar unter: www.bag.admin.ch/ref.
2. Für die Bestätigung positiver Resultate der Hochdurchsatz-Sequenzierung muss die Sequenzierung nach Sanger mit der Position 6013.58 verrechnet werden. 
3. Für die notwendige Überprüfung bei Familienangehörigen muss die Position 6009.09 verrechnet werden. 
4. Falls die Arbeiten im Zusammenhang mit der Durchführung der Analyse aufgeteilt werden, muss das Labor, das den ärztlichen Auftrag erhält, ein Leistungserbringer nach KVG sein und dessen Leitung trägt die Verantwortung für den ganzen Ablauf der Untersuchung inkl. Resultaterstellung und Rechnungstellung an den Schuldner oder an die Schuldnerin der Vergütung (Patient/-in oder Krankenversicherer).
5 .Der Tarif setzt sich zusammen aus der eigentlichen Sequenzierung (2070 Taxpunkte) und der bioinformatischen Auswertung inkl. Resultaterstellung für 1-10 Gene (540 Taxpunkte).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</si>
  <si>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6204.55.</t>
  </si>
  <si>
    <t>6205.61</t>
  </si>
  <si>
    <t>SCID</t>
  </si>
  <si>
    <t xml:space="preserve">Hochdurchsatz-Sequenzierung mit gezielter bioinformatischer Auswertung der für die Krankheitssymptomatik in Frage kommenden 11-100 bekannten Gene und Erstellung des komplexen Resultatberichts. 
</t>
  </si>
  <si>
    <t xml:space="preserve">1. Nicht zum Nachweis von bekannten familiären Mutationen.
2. Darf nur verrechnet werden, wenn die Position 6205.56 mehr als 14 Mal durchgeführt werden müsste.
3. Verordnung nur durch Ärzte und Ärztinnen mit eidgenössischem Weiterbildungstitel "Medizinische Genetik" nach dem Bundesgesetz vom 23. Juni 2006 über die universitären Medizinalberufe (Medizinalberufegesetz, MedBG, SR 811.11).
</t>
  </si>
  <si>
    <t xml:space="preserve">1. Die Analysen müssen gemäss den „Bonnes Pratiques“ vom Dezember 2014 der Schweizerischen Gesellschaft für Medizinische Genetik (SGMG) durchgeführt werden. Das Dokument ist einsehbar unter www.bag.admin.ch/ref.
2. Für die Bestätigung positiver Resultate der Hochdurchsatz-Sequenzierung muss die Sequenzierung nach Sanger mit der Position 6013.58 verrechnet werden.
3. Für die notwendige Überprüfung bei Familienangehörigen muss die Position 6009.09 verrechnet werden. 
4. Falls die Arbeiten im Zusammenhang mit der Durchführung der Analyse aufgeteilt werden, muss das Labor, das den ärztlichen Auftrag erhält, ein Leistungserbringer nach KVG sein und dessen Leitung trägt die Verantwortung für den ganzen Ablauf der Untersuchung inkl. Resultaterstellung und Rechnungstellung an den Schuldner oder an die Schuldnerin der Vergütung (Patient/-in oder Krankenversicherer).
5. Der Tarif setzt sich zusammen aus der eigentlichen Sequenzierung (2070 Taxpunkte) und der bioinformatischen Auswertung inkl. Resultaterstellung für 11-100 Gene (900 Taxpunkte).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</si>
  <si>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6206.55</t>
  </si>
  <si>
    <t>6206.55</t>
  </si>
  <si>
    <t>Seltene Krankheiten von Blut, Gerinnung, Immunsystem
welche folgende Kriterien aufweisen:
a. Genbasierte Prävalenz der Krankheit 1:2000 oder seltener
b. Monogene Krankheit mit einem Eintrag in OMIM (Online Mendelian Inheritance in Man)
c. Die genetische Krankheit beeinträchtigt eindeutig die Gesundheit
d. Die klinisch-genetische Verdachtsdiagnose ist klar umschrieben
e. Die molekulargenetische Analyse ist diagnostisch (nicht präsymptomatisch oder prädiktiv, keine Polymorphismen für Prädisposition)
f. Die diagnostische Sensitivität (Mutationserfassungsrate) zum spezifischen Nachweis der seltenen Krankheit, insbesondere bei ausgeprägter Heterogenität, liegt in einem akzeptablen Bereich</t>
  </si>
  <si>
    <t>Nukleinsäure-Amplifikation mit anschliessender Postamplifikations-Modifikation (z. B. Oligonukleotid-Ligation, MLPA) und Detektion mittels Kapillarelektrophorese</t>
  </si>
  <si>
    <t xml:space="preserve">1 pro Multiplex-Zielsequenz, maximal 4 </t>
  </si>
  <si>
    <t xml:space="preserve">1. Zum Nachweis von Deletionen/Duplikationen.
2. Verordnung der Analysen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11.11).
3. Kostenübernahme nur auf vorgängige besondere Gutsprache des Versicherers, der die Empfehlung des Vertrauensarztes oder der Vertrauensärztin berücksichtigt. Im Falle einer negativen Beurteilung des Antrags um Kostengutsprache durch den Vertrauensarzt oder die Vertrauensärztin zieht dieser oder diese einen Experten oder eine Expertin der Schweizerischen Gesellschaft für Medizinische Genetik (SGMG) hinzu (www.sgmg.ch). Letzterer oder Letztere gibt, gestützt auf das Formular „Antrag zur Verrechnung unter einer Orphan Disease-Position der Analysenliste“ vom 16. Dezember 2021 (www.bag.admin.ch/ref), eine Empfehlung ab.
</t>
  </si>
  <si>
    <t>Durchführung der Analysen im Ausland nach Artikel 36 Absatz 1 und 4 KVV unter folgenden Bedingungen:
1. Die Analysen können in einem schweizerischen Laboratorium nach KVG nicht durchgeführt werden.
2. Hinsichtlich Qualifikation des ausländischen Laboratoriums und Information des verordnenden Arztes oder der verordnenden Ärztin müssen die Bedingungen von Art. 29 des Bundesgesetzes vom 15. Juni 2018 über genetische Untersuchungen beim Menschen (GUMG, SR 810.12) und Art. 28 der Verordnung vom 23. September 2022 über genetische Untersuchungen beim Menschen (GUMV, SR 810.122.1) eingehalten werden. Die Aufklärung durch den verordnenden Arzt oder die verordnende Ärztin sowie die Übermittlung der Proben und Daten ins Ausland muss Art. 6 Bst. c GUMG und Art. 3 Abs. 2 Bst. b und c sowie Abs. 4 GUMV genügen; die für die Übermittlung ins Ausland relevanten allgemeinen datenschutzrechtlichen Vorgaben sind zu berücksichtigen.
3. Die Organisation der Untersuchung, der Probenversand, die Weiterleitung des Untersuchungsbefundes mit allfälliger Übersetzung sowie die abschliessende Rechnung erfolgt durch ein schweizerisches Laboratorium nach Artikel 54 Absatz 3 KVV.</t>
  </si>
  <si>
    <t>Korrektur Limit
Korrektur Bemerkungen</t>
  </si>
  <si>
    <t>6206.56</t>
  </si>
  <si>
    <t>Sequenzierung einer Zielsequenz. Die verwendete Analysentechnik ist frei.</t>
  </si>
  <si>
    <t xml:space="preserve">1 pro Zielsequenz, maximal 13 </t>
  </si>
  <si>
    <t>1. Zum gezielten Nachweis von bekannten Mutationen (z.B. familiär), sowie zum Screening nach unbekannten Mutationen.
2. Verordnung der Analysen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11.11).
3. Kostenübernahme nur auf vorgängige besondere Gutsprache des Versicherers, der die Empfehlung des Vertrauensarztes oder der Vertrauensärztin berücksichtigt. Im Falle einer negativen Beurteilung des Antrags um Kostengutsprache durch den Vertrauensarzt oder die Vertrauensärztin zieht dieser oder diese einen Experten oder eine Expertin der Schweizerischen Gesellschaft für Medizinische Genetik (SGMG) hinzu (www.sgmg.ch). Letzterer oder Letztere gibt, gestützt auf das Formular „Antrag zur Verrechnung unter einer Orphan Disease-Position der Analysenliste“ vom 16. Dezember 2021 (www.bag.admin.ch/ref), eine Empfehlung ab.</t>
  </si>
  <si>
    <t>1.  Bei Durchführung der Analysen mittels Hochdurchsatz-Sequenzierung müssen sie gemäss den „Bonnes Pratiques“ vom Dezember 2014 der Schweizerischen Gesellschaft für Medizinische Genetik (SGMG) durchgeführt werden. Das Dokument ist einsehbar unter: www.bag.admin.ch/ref.
2. Durchführung der Analysen im Ausland nach Artikel 36 Absatz 1 und 4 KVV unter folgenden Bedingungen: 
a. Die Analysen können in einem schweizerischen Laboratorium nach KVG nicht durchgeführt werden.
b. Hinsichtlich Qualifikation des ausländischen Laboratoriums und Information des verordnenden Arztes oder der verordnenden Ärztin müssen die Bedingungen von Art. 29 des Bundesgesetzes vom 15. Juni 2018 über genetische Untersuchungen beim Menschen (GUMG, SR 810.12) und Art. 28 der Verordnung vom 23. September 2022 über genetische Untersuchungen beim Menschen (GUMV, SR 810.122.1) eingehalten werden. Die Aufklärung durch den verordnenden Arzt oder die verordnende Ärztin sowie die Übermittlung der Proben und Daten ins Ausland muss Art. 6 Bst. c GUMG und Art. 3 Abs. 2 Bst. b und c sowie Abs. 4 GUMV genügen; die für die Übermittlung ins Ausland relevanten allgemeinen datenschutzrechtlichen Vorgaben sind zu berücksichtigen.
c. Die Organisation der Untersuchung, der Probenversand, die Weiterleitung des Untersuchungsbefundes mit allfälliger Übersetzung sowie die abschliessende Rechnung erfolgt durch ein schweizerisches Laboratorium nach Artikel 54 Absatz 3 KVV.</t>
  </si>
  <si>
    <t xml:space="preserve">Nicht kumulierbar mit 6206.60 und 6013.58
</t>
  </si>
  <si>
    <t>6206.60</t>
  </si>
  <si>
    <t xml:space="preserve">1. Nicht zum Nachweis von bekannten familiären Mutationen
2. Darf nur verrechnet werden, wenn die Position 6206.56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4. Kostenübernahme nur auf vorgängige besondere Gutsprache des Versicherers, der die Empfehlung des Vertrauensarztes oder der Vertrauensärztin berücksichtigt. Im Falle einer negativen Beurteilung des Antrags um Kostengutsprache durch den Vertrauensarzt oder die Vertrauensärztin zieht dieser oder diese einen Experten oder eine Expertin der Schweizerischen Gesellschaft für Medizinische Genetik (SGMG) hinzu (www.sgmg.ch). Letzterer oder Letztere gibt, gestützt auf das Formular „Antrag zur Verrechnung unter einer Orphan Disease-Position der Analysenliste“ vom 16. Dezember 2021 (www.bag.admin.ch/ref), eine Empfehlung ab
</t>
  </si>
  <si>
    <t>1. Die Analysen müssen gemäss den „Bonnes Pratiques“ vom Dezember 2014 der Schweizerischen Gesellschaft für Medizinische Genetik (SGMG) durchgeführt werden. Das Dokument ist einsehbar unter: www.bag.admin.ch/ref.
2. Durchführung der Analysen im Ausland nach Artikel 36 Absatz 1 und 4 KVV unter folgenden Bedingungen:
a. Die Analysen können in einem schweizerischen Laboratorium nach KVG nicht durchgeführt werden.
b. Hinsichtlich Qualifikation des ausländischen Laboratoriums, Information des verordnenden Arztes oder der verordnenden Ärztin und des Datenschutzes müssen die Bedingungen von Artikel 21 der Verordnung vom 14. Februar 2007 über genetische Untersuchungen beim Menschen (GUMV, SR 810.122.1) eingehalten werden.
c. Die Organisation der Untersuchung, der Probenversand, die Weiterleitung des Untersuchungsbefundes mit allfälliger Übersetzung sowie die abschliessende Rechnung erfolgt durch ein schweizerisches Laboratorium nach Artikel 54 Absatz 3 KVV.</t>
  </si>
  <si>
    <t xml:space="preserve">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6206.55 </t>
  </si>
  <si>
    <t>Korrektur Kumulierbarkeit
Korrektur Limit</t>
  </si>
  <si>
    <t>6207.61</t>
  </si>
  <si>
    <t>Mendelsche Krankheit von Blut, Gerinnung oder Immunsystem bei Patienten und Patientinnen mit Symptomen, für welche verschiedene Krankheiten aus dieser Gruppe in Frage kommen und entsprechend gesucht werden (Differentialdiagnostik); mit bioinformatischer Auswertung inkl. Resultaterstellung für 11 bis 100 Gene</t>
  </si>
  <si>
    <t xml:space="preserve">1. Nicht zum Nachweis von bekannten familiären Mutationen
2. Verordnung nur durch Ärzte und Ärztinnen mit eidgenössischem Weiterbildungstitel "Medizinische Genetik" nach dem Bundesgesetz vom 23. Juni 2006 über die universitären Medizinalberufe (Medizinalberufegesetz, MedBG, SR 811.11)
</t>
  </si>
  <si>
    <t>1. Die Position kann mit einer oder mehreren der folgenden Positionen des Kapitels B0 kumuliert werden: 6001.03, 6002.04, 6006.07, 6009.09, 6013.58. Sie kann auch mit einer oder mehreren Chromosomenanalysen des Kapitels B1 kumuliert werden. 
2. Sie kann nur mit einer der folgenden molekularbiologischen Analysen des Kapitels B2 kumuliert werden: 6203.55, 6204.55, 6206.55</t>
  </si>
  <si>
    <t>Korrektur Beschreibung
Korrektur Kumulierbarkeit
Korrektur Limit
Korrektur Bemerkungen</t>
  </si>
  <si>
    <t>6207.62</t>
  </si>
  <si>
    <t>Mendelsche Krankheit von Blut, Gerinnung oder Immunsystem bei Patienten und Patientinnen mit Symptomen, für welche verschiedene Krankheiten aus dieser Gruppe in Frage kommen und entsprechend gesucht werden (Differentialdiagnostik); mit bioinformatischer Auswertung inkl. Resultaterstellung für über 100 Gene</t>
  </si>
  <si>
    <t xml:space="preserve">Hochdurchsatz-Sequenzierung mit gezielter bioinformatischer Auswertung der für die Krankheitssymptomatik in Frage kommenden über 100 bekannten Gene und Erstellung des komplexen Resultatberichts. 
</t>
  </si>
  <si>
    <t xml:space="preserve">1. Nicht zum Nachweis von bekannten familiären Mutationen.
2. Verordnung nur durch Ärzte und Ärztinnen mit eidgenössischem Weiterbildungstitel "Medizinische Genetik" nach dem Bundesgesetz vom 23. Juni 2006 über die universitären Medizinalberufe (Medizinalberufegesetz, MedBG, SR 811.11).
</t>
  </si>
  <si>
    <t xml:space="preserve">1. Die Analysen müssen gemäss den „Bonnes Pratiques“ vom Dezember 2014 der Schweizerischen Gesellschaft für Medizinische Genetik (SGMG) durchgeführt werden. Das Dokument ist einsehbar unter www.bag.admin.ch/ref.
2. Für die Bestätigung positiver Resultate der Hochdurchsatz-Sequenzierung muss die Sequenzierung nach Sanger mit der Position 6013.58 verrechnet werden.
3. Für die notwendige Überprüfung bei Familienangehörigen muss die Position 6009.09 verrechnet werden. 
4. Falls die Arbeiten im Zusammenhang mit der Durchführung der Analyse aufgeteilt werden, muss das Labor, das den ärztlichen Auftrag erhält, ein Leistungserbringer nach KVG sein und dessen Leitung trägt die Verantwortung für den ganzen Ablauf der Untersuchung inkl. Resultaterstellung und Rechnungstellung an den Schuldner oder an die Schuldnerin der Vergütung (Patient/-in oder Krankenversicherer).
5. Der Tarif setzt sich zusammen aus der eigentlichen Sequenzierung (2070 Taxpunkte) und der bioinformatischen Auswertung inkl. Resultaterstellung für über 100 Gene (1350 Taxpunkte). 
</t>
  </si>
  <si>
    <t>B2.2</t>
  </si>
  <si>
    <t>6210.61</t>
  </si>
  <si>
    <t>Marfan-Syndrom und andere Thorakale Aortenkrankheiten</t>
  </si>
  <si>
    <t xml:space="preserve">1. Nicht zum Nachweis von bekannten familiären Mutationen.
2. Darf nur verrechnet werden, wenn die Position 6211.56 mehr als 14 Mal durchgeführt werden muss.
3. Verordnung nur durch Ärzte und Ärztinnen mit eidgenössischem Weiterbildungstitel "Medizinische Genetik" nach dem Bundesgesetz vom 23. Juni 2006 über die universitären Medizinalberufe (Medizinalberufegesetz, MedBG, SR 811.11).
</t>
  </si>
  <si>
    <t xml:space="preserve">1. Die Analysen müssen gemäss den „Bonnes Pratiques“ vom Dezember 2014 der Schweizerischen Gesellschaft für Medizinische Genetik (SGMG) durchgeführt werden. Das Dokument ist einsehbar unter: www.bag.admin.ch/ref.
2. Für die Bestätigung positiver Resultate der Hochdurchsatz-Sequenzierung muss die Sequenzierung nach Sanger mit der Position 6013.58 verrechnet werden, 
3. Für die notwendige Überprüfung bei Familienangehörigen muss die Position 6009.09 verrechnet werden. 
4. Falls die Arbeiten im Zusammenhang mit der Durchführung der Analyse aufgeteilt werden, muss das Labor, das den ärztlichen Auftrag erhält, ein Leistungserbringer nach KVG sein und dessen Leitung trägt die Verantwortung für den ganzen Ablauf der Untersuchung inkl. Resultaterstellung und Rechnungstellung an den Schuldner oder an die Schuldnerin der Vergütung (Patient/-in oder Krankenversicherer).
5. Der Tarif setzt sich zusammen aus der eigentlichen Sequenzierung (2070 Taxpunkte) und der bioinformatischen Auswertung inkl. Resultaterstellung für 11-100 Gene (900 Taxpunkte).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</si>
  <si>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6211.55</t>
  </si>
  <si>
    <t>6212.61</t>
  </si>
  <si>
    <t>Ehlers Danlos</t>
  </si>
  <si>
    <t xml:space="preserve">1. Nicht zum Nachweis von bekannten familiären Mutationen.
2. Darf nur verrechnet werden, wenn die Position 6212.56 mehr als 14 Mal durchgeführt werden müsste.
3.Verordnung nur durch Ärzte und Ärztinnen mit eidgenössischem Weiterbildungstitel "Medizinische Genetik" nach dem Bundesgesetz vom 23. Juni 2006 über die universitären Medizinalberufe (Medizinalberufegesetz, MedBG, SR 811.11).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</si>
  <si>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6217.55</t>
  </si>
  <si>
    <t>6213.61</t>
  </si>
  <si>
    <t>Osteogenesis imperfecta</t>
  </si>
  <si>
    <t xml:space="preserve">1. Nicht zum Nachweis von bekannten familiären Mutationen.
2. Darf nur verrechnet werden, wenn die Position 6213.56 mehr als 14 Mal durchgeführt werden müsste.
3.Verordnung nur durch Ärzte und Ärztinnen mit eidgenössischem Weiterbildungstitel "Medizinische Genetik" nach dem Bundesgesetz vom 23. Juni 2006 über die universitären Medizinalberufe (Medizinalberufegesetz, MedBG, SR 811.11).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</si>
  <si>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6213.55</t>
  </si>
  <si>
    <t>6214.60</t>
  </si>
  <si>
    <t xml:space="preserve">Neurofibromatose </t>
  </si>
  <si>
    <t xml:space="preserve">1. Nicht zum Nachweis von bekannten familiären Mutationen.
2. Darf nur verrechnet werden, wenn die Position 6214.56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</si>
  <si>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 xml:space="preserve">1. Die Analysen müssen gemäss den „Bonnes Pratiques“ vom Dezember 2014 der Schweizerischen Gesellschaft für Medizinische Genetik (SGMG) durchgeführt werden. Das Dokument ist einsehbar unter www.bag.admin.ch/ref.
2. Für die Bestätigung positiver Resultate der Hochdurchsatz-Sequenzierung muss die Sequenzierung nach Sanger mit der Position 6013.58 verrechnet werden. 
3. Für die notwendige Überprüfung bei Familienangehörigen muss die Position 6009.09 verrechnet werden. 
4. Falls die Arbeiten im Zusammenhang mit der Durchführung der Analyse aufgeteilt werden, muss das Labor, das den ärztlichen Auftrag erhält, ein Leistungserbringer nach KVG sein und dessen Leitung trägt die Verantwortung für den ganzen Ablauf der Untersuchung inkl. Resultaterstellung und Rechnungstellung an den Schuldner oder an die Schuldnerin der Vergütung (Patient/-in oder Krankenversicherer).
5 .Der Tarif setzt sich zusammen aus der eigentlichen Sequenzierung (2070 Taxpunkte) und der bioinformatischen Auswertung inkl. Resultaterstellung für 1-10 Gene (540 Taxpunkte).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</si>
  <si>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6214.55</t>
  </si>
  <si>
    <t>6215.60</t>
  </si>
  <si>
    <t xml:space="preserve">FGFR-assoziierte Skelett-Dysplasien: Achondroplasie, Hypochondroplasie, thanatophorer Zwergwuchs, Pfeiffer-Syndrom, Jackson-Weiss-Syndrom, Apert-Syndrom, Crouzon-Syndrom
</t>
  </si>
  <si>
    <t xml:space="preserve">1. Nicht zum Nachweis von bekannten familiären Mutationen.
2. Darf nur verrechnet werden, wenn die Position 6215.56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</si>
  <si>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6216.61</t>
  </si>
  <si>
    <t>Ichthyosis</t>
  </si>
  <si>
    <t xml:space="preserve">1. Nicht zum Nachweis von bekannten familiären Mutationen.
2. Darf nur verrechnet werden, wenn die Position 6216.56 mehr als 14 Mal durchgeführt werden müsste.
3.Verordnung nur durch Ärzte und Ärztinnen mit eidgenössischem Weiterbildungstitel "Medizinische Genetik" nach dem Bundesgesetz vom 23. Juni 2006 über die universitären Medizinalberufe (Medizinalberufegesetz, MedBG, SR 811.11).
</t>
  </si>
  <si>
    <t>6217.55</t>
  </si>
  <si>
    <t xml:space="preserve">Seltene Krankheit Haut, Bindegewebe oder Knochen 
welche folgende Kriterien aufweisen:
a. Genbasierte Prävalenz der Krankheit 1:2000 oder seltener
b. Monogene Krankheit mit einem Eintrag in OMIM (Online Mendelian Inheritance in Man)
c. Die genetische Krankheit beeinträchtigt eindeutig die Gesundheit
d. Die klinisch-genetische Verdachtsdiagnose ist klar umschrieben
e. Die molekulargenetische Analyse ist diagnostisch (nicht präsymptomatisch oder prädiktiv, keine Polymorphismen für Prädisposition)
f. Die diagnostische Sensitivität (Mutationserfassungsrate) zum spezifischen Nachweis der seltenen Krankheit, insbesondere bei ausgeprägter Heterogenität, liegt in einem akzeptablen Bereich
</t>
  </si>
  <si>
    <t xml:space="preserve">1. Zum Nachweis von Deletionen/Duplikationen.
2. Verordnung der Analysen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11.11).
 3. Kostenübernahme nur auf vorgängige besondere Gutsprache des Versicherers, der die Empfehlung des Vertrauensarztes oder der Vertrauensärztin berücksichtigt. Im Falle einer negativen Beurteilung des Antrags um Kostengutsprache durch den Vertrauensarzt oder die Vertrauensärztin zieht dieser oder diese einen Experten oder eine Expertin der Schweizerischen Gesellschaft für Medizinische Genetik (SGMG) hinzu (www.sgmg.ch). Letzterer oder Letztere gibt, gestützt auf das Formular „Antrag zur Verrechnung unter einer Orphan Disease-Position der Analysenliste“ vom 16. Dezember 2021 (www.bag.admin.ch/ref), eine Empfehlung ab
</t>
  </si>
  <si>
    <t>6217.56</t>
  </si>
  <si>
    <t>1. Zum gezielten Nachweis von bekannten Mutationen (z.B. familiär), sowie zum Screening nach unbekannten Mutationen.
2. Verordnung der Analysen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11.11).
3. Kostenübernahme nur auf vorgängige besondere Gutsprache des Versicherers, der die Empfehlung des Vertrauensarztes oder der Vertrauensärztin berücksichtigt. Im Falle einer negativen Beurteilung des Antrags um Kostengutsprache durch den Vertrauensarzt oder die Vertrauensärztin zieht dieser oder diese einen Experten oder eine Expertin der Schweizerischen Gesellschaft für Medizinische Genetik (SGMG) hinzu (www.sgmg.ch). Letzterer oder Letztere gibt, gestützt auf das Formular „Antrag zur Verrechnung unter einer Orphan Disease-Position der Analysenliste“ vom 16. Dezember 2021 (www.bag.admin.ch/ref), eine Empfehlung ab</t>
  </si>
  <si>
    <t>1. Bei Durchführung der Analysen mittels Hochdurchsatz-sSequenzierung müssen sie gemäss den „Bonnes Pratiques“ vom Dezember 2014 der Schweizerischen Gesellschaft für Medizinische Genetik (SGMG) durchgeführt werden. Das Dokument ist einsehbar unter: www.bag.admin.ch/ref.
2. Durchführung der Analysen im Ausland nach Artikel 36 Absatz 1 und 4 KVV unter folgenden Bedingungen: 
a. Die Analysen können in einem schweizerischen Laboratorium nach KVG nicht durchgeführt werden.
b. Hinsichtlich Qualifikation des ausländischen Laboratoriums und Information des verordnenden Arztes oder der verordnenden Ärztin müssen die Bedingungen von Art. 29 des Bundesgesetzes vom 15. Juni 2018 über genetische Untersuchungen beim Menschen (GUMG, SR 810.12) und Art. 28 der Verordnung vom 23. September 2022 über genetische Untersuchungen beim Menschen (GUMV, SR 810.122.1) eingehalten werden. Die Aufklärung durch den verordnenden Arzt oder die verordnende Ärztin sowie die Übermittlung der Proben und Daten ins Ausland muss Art. 6 Bst. c GUMG und Art. 3 Abs. 2 Bst. b und c sowie Abs. 4 GUMV genügen; die für die Übermittlung ins Ausland relevanten allgemeinen datenschutzrechtlichen Vorgaben sind zu berücksichtigen.
c. Die Organisation der Untersuchung, der Probenversand, die Weiterleitung des Untersuchungsbefundes mit allfälliger Übersetzung sowie die abschliessende Rechnung erfolgt durch ein schweizerisches Laboratorium nach Artikel 54 Absatz 3 KVV.</t>
  </si>
  <si>
    <t>Nicht kumulierbar mit 6217.60 und 6013.58</t>
  </si>
  <si>
    <t>6217.60</t>
  </si>
  <si>
    <t xml:space="preserve">1. Nicht zum Nachweis von bekannten familiären Mutationen.
2. Darf nur verrechnet werden, wenn die Position 6217.56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4. Kostenübernahme nur auf vorgängige besondere Gutsprache des Versicherers, der die Empfehlung des Vertrauensarztes oder der Vertrauensärztin berücksichtigt. Im Falle einer negativen Beurteilung des Antrags um Kostengutsprache durch den Vertrauensarzt oder die Vertrauensärztin zieht dieser oder diese einen Experten oder eine Expertin der Schweizerischen Gesellschaft für Medizinische Genetik (SGMG) hinzu (www.sgmg.ch). Letzterer oder Letztere gibt, gestützt auf das Formular „Antrag zur Verrechnung unter einer Orphan Disease-Position der Analysenliste“ vom 16. Dezember 2021 (www.bag.admin.ch/ref), eine Empfehlung ab
</t>
  </si>
  <si>
    <t>1. Die Analysen müssen gemäss den „Bonnes Pratiques“ vom Dezember 2014 der Schweizerischen Gesellschaft für Medizinische Genetik (SGMG) durchgeführt werden. Das Dokument ist einsehbar unter: www.bag.admin.ch/ref.
2. Für die Bestätigung positiver Resultate der Hochdurchsatz-Sequenzierung muss die Sequenzierung nach Sanger mit der Position 6013.58 verrechnet werden. 
3. Für die notwendige Überprüfung bei Familienangehörigen muss die Position 6009.09 verrechnet werden. 
4. Falls die Arbeiten im Zusammenhang mit der Durchführung der Analyse aufgeteilt werden, muss das Labor, das den ärztlichen Auftrag erhält, ein Leistungserbringer nach KVG sein und dessen Leitung trägt die Verantwortung für den ganzen Ablauf der Untersuchung inkl. Resultaterstellung und Rechnungstellung an den Schuldner oder an die Schuldnerin der Vergütung (Patient(Patient/-in  oder Krankenversicherer).
5. Durchführung der Analysen im Ausland nach Artikel 36 Absatz 1 und 4 KVV unter folgenden Bedingungen:
a) Die Analysen können in einem schweizerischen Laboratorium nach KVG nicht durchgeführt werden.
b) Hinsichtlich Qualifikation des ausländischen Laboratoriums und Information des verordnenden Arztes oder der verordnenden Ärztin müssen die Bedingungen von Art. 29 des Bundesgesetzes vom 15. Juni 2018 über genetische Untersuchungen beim Menschen (GUMG, SR 810.12) und Art. 28 der Verordnung vom 23. September 2022 über genetische Untersuchungen beim Menschen (GUMV, SR 810.122.1) eingehalten werden. Die Aufklärung durch den verordnenden Arzt oder die verordnende Ärztin sowie die Übermittlung der Proben und Daten ins Ausland muss Art. 6 Bst. c GUMG und Art. 3 Abs. 2 Bst. b und c sowie Abs. 4 GUMV genügen; die für die Übermittlung ins Ausland relevanten allgemeinen datenschutzrechtlichen Vorgaben sind zu berücksichtigen.
c) Die Organisation der Untersuchung, der Probenversand, die Weiterleitung des Untersuchungsbefundes mit allfälliger Übersetzung sowie die abschliessende Rechnung erfolgt durch ein schweizerisches Laboratorium nach Artikel 54 Absatz 3 KVV.
6. Der Tarif setzt sich zusammen aus der eigentlichen Sequenzierung (2070 Taxpunkte) und der bioinformatischen Auswertung inkl. Resultaterstellung für 1-10 Gene (540 Taxpunkte)</t>
  </si>
  <si>
    <t>6218.61</t>
  </si>
  <si>
    <t xml:space="preserve">Mendelsche Krankheit von Haut, Bindegewebe oder Knochen bei Patienten und Patientinnen mit Symptomen, für welche verschiedene Krankheiten aus dieser Gruppe in Frage kommen und entsprechend gesucht werden (Differentialdiagnostik); mit bioinformatischer Auswertung inkl. Resultaterstellung für 11 bis 100 Gene 
</t>
  </si>
  <si>
    <t xml:space="preserve">1. Die Analysen müssen gemäss den „Bonnes Pratiques“ vom Dezember 2014 der Schweizerischen Gesellschaft für Medizinische Genetik (SGMG) durchgeführt werden. Das Dokument ist einsehbar unter: www.bag.admin.ch/ref.
2. Für die Bestätigung positiver Resultate der Hochdurchsatz-Sequenzierung muss die Sequenzierung nach Sanger mit der Position 6013.58 verrechnet werden.
3. Für die notwendige Überprüfung bei Familienangehörigen muss die Position 6009.09 verrechnet werden. 
4. Falls die Arbeiten im Zusammenhang mit der Durchführung der Analyse aufgeteilt werden, muss das Labor, das den ärztlichen Auftrag erhält, ein Leistungserbringer nach KVG sein und dessen Leitung trägt die Verantwortung für den ganzen Ablauf der Untersuchung inkl. Resultaterstellung und Rechnungstellung an den Schuldner oder an die Schuldnerin der Vergütung (Patient/-in oder Krankenversicherer).
5. Der Tarif setzt sich zusammen aus der eigentlichen Sequenzierung (2070 Taxpunkte) und der bioinformatischen Auswertung inkl. Resultaterstellung für 11-100 Gene (900 Taxpunkte). 
</t>
  </si>
  <si>
    <t xml:space="preserve">1. Die Position kann mit einer oder mehreren der folgenden Positionen des Kapitels B0 kumuliert werden: 6001.03, 6002.04, 6006.07, 6009.09, 6013.58. Sie kann auch mit einer oder mehreren Chromosomenanalysen des Kapitels B1 kumuliert werden. 
2. Sie kann nur mit einer der folgenden molekularbiologischen Analysen des Kapitels B2 kumuliert werden: 6211.55, 6213.55, 6214.55, 6217.55
</t>
  </si>
  <si>
    <t>6218.62</t>
  </si>
  <si>
    <t xml:space="preserve">Mendelsche Krankheit von Haut, Bindegewebe oder Knochen bei Patienten und Patientinnen mit Symptomen, für welche verschiedene Krankheiten aus dieser Gruppe in Frage kommen und entsprechend gesucht werden (Differentialdiagnostik); mit bioinformatischer Auswertung inkl. Resultaterstellung für über 100 Gene 
</t>
  </si>
  <si>
    <t xml:space="preserve">1. Die Analysen müssen gemäss den „Bonnes Pratiques“ vom Dezember 2014 der Schweizerischen Gesellschaft für Medizinische Genetik (SGMG) durchgeführt werden. Das Dokument ist einsehbar unter: www.bag.admin.ch/ref.
2. Für die Bestätigung positiver Resultate der Hochdurchsatz-Sequenzierung muss die Sequenzierung nach Sanger mit der Position 6013.58 verrechnet werden. 
3. Für die notwendige Überprüfung bei Familienangehörigen muss die Position 6009.09 verrechnet werden. 
4. Falls die Arbeiten im Zusammenhang mit der Durchführung der Analyse aufgeteilt werden, muss das Labor, das den ärztlichen Auftrag erhält, ein Leistungserbringer nach KVG sein und dessen Leitung trägt die Verantwortung für den ganzen Ablauf der Untersuchung inkl. Resultaterstellung und Rechnungstellung an den Schuldner oder an die Schuldnerin der Vergütung (Patient/-in oder Krankenversicherer).
5. Der Tarif setzt sich zusammen aus der eigentlichen Sequenzierung (2070 Taxpunkte) und der bioinformatischen Auswertung inkl. Resultaterstellungfür über 100 Gene (1350 Taxpunkte). 
</t>
  </si>
  <si>
    <t>1. Die Position kann mit einer oder mehreren der folgenden Positionen des Kapitels B0 kumuliert werden: 6001.03, 6002.04, 6006.07, 6009.09, 6013.58. Sie kann auch mit einer oder mehreren Chromosomenanalysen des Kapitels B1 kumuliert werden. 
2. Sie kann nur mit einer der folgenden molekularbiologischen Analysen des Kapitels B2 kumuliert werden: 6211.55, 6213.55, 6214.55, 6217.55</t>
  </si>
  <si>
    <t>B2.3</t>
  </si>
  <si>
    <t>6221.60</t>
  </si>
  <si>
    <t>Cystische Fibrose (CF)</t>
  </si>
  <si>
    <t xml:space="preserve">1. Nicht zum Nachweis von bekannten familiären Mutationen.
2. Darf nur verrechnet werden, wenn die Position 6221.56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</si>
  <si>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 xml:space="preserve">1. Die Analysen müssen gemäss den „Bonnes Pratiques“ vom Dezember 2014 der Schweizerischen Gesellschaft für Medizinische Genetik (SGMG) durchgeführt werden. Das Dokument ist einsehbar unter www.bag.admin.ch/ref.
2. Für die Bestätigung positiver Resultate der Hochdurchsatz-Sequenzierung muss die Sequenzierung nach Sanger mit der Position 6013.58 verrechnet werden. 
3. Für die notwendige Überprüfung bei Familienangehörigen muss die Position 6009.09 verrechnet werden. 
4. Falls die Arbeiten im Zusammenhang mit der Durchführung der Analyse aufgeteilt werden, muss das Labor, das den ärztlichen Auftrag erhält, ein Leistungserbringer nach KVG sein und dessen Leitung trägt die Verantwortung für den ganzen Ablauf der Untersuchung inkl. Resultaterstellung und Rechnungstellung an den Schuldner oder an die Schuldnerin der Vergütung (Patient/-in oder Krankenversicherer).
5. Der Tarif setzt sich zusammen aus der eigentlichen Sequenzierung (2070 Taxpunkte) und der bioinformatischen Auswertung inkl. Resultaterstellung für 1-10 Gene (540 Taxpunkte).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</si>
  <si>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6221.55</t>
  </si>
  <si>
    <t>6223.60</t>
  </si>
  <si>
    <t>Morbus Wilson</t>
  </si>
  <si>
    <t xml:space="preserve">1. Nicht zum Nachweis von bekannten familiären Mutationen.
2. Darf nur verrechnet werden, wenn die Position 6223.56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</si>
  <si>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6237.55</t>
  </si>
  <si>
    <t>6224.61</t>
  </si>
  <si>
    <t>Mucopolysaccharidosen</t>
  </si>
  <si>
    <t xml:space="preserve">1. Nicht zum Nachweis von bekannten familiären Mutationen.
2. Verordnung nur durch Ärzte und Ärztinnen mit eidgenössischem Weiterbildungstitel "Medizinische Genetik" nach dem Bundesgesetz vom 23. Juni 2006 über die universitären Medizinalberufe (Medizinalberufegesetz, MedBG, SR 811.11).
</t>
  </si>
  <si>
    <t>6225.60</t>
  </si>
  <si>
    <t>Alpha-Galaktosidase-Mangel (M. Fabry), Beta-Glucosidase-Mangel (M. Gaucher)</t>
  </si>
  <si>
    <t xml:space="preserve">1. Nicht zum Nachweis von bekannten familiären Mutationen.
2. Darf nur verrechnet werden, wenn die Position 6225.56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</si>
  <si>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6227.61</t>
  </si>
  <si>
    <t>Glykogenosen</t>
  </si>
  <si>
    <t xml:space="preserve">1. Nicht zum Nachweis von bekannten familiären Mutationen.
2. Darf nur verrechnet werden, wenn die Position 6229.56 mehr als 14 Mal durchgeführt werden müsste.
3. Verordnung nur durch Ärzte und Ärztinnen mit eidgenössischem Weiterbildungstitel "Medizinische Genetik" nach dem Bundesgesetz vom 23. Juni 2006 über die universitären Medizinalberufe (Medizinalberufegesetz, MedBG, SR 811.11).
</t>
  </si>
  <si>
    <t>6228.60</t>
  </si>
  <si>
    <t>Galaktosämie, Fructoseintoleranz</t>
  </si>
  <si>
    <t xml:space="preserve">1. Nicht zum Nachweis von bekannten familiären Mutationen.
2. Darf nur verrechnet werden, wenn die Position 6229.56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</si>
  <si>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6230.56</t>
  </si>
  <si>
    <t>Porphyrien</t>
  </si>
  <si>
    <t>C,G</t>
  </si>
  <si>
    <t>1 pro Zielsequenz, maximal 13</t>
  </si>
  <si>
    <t>1. Nur zur Bestätigung der genetischen Mutation des Porphyrietyps, welcher anhand von biochemischen Metaboliten-Bestimmungen und/oder Enzymbestimmungen vermutet wird oder zur Untersuchung von Familienangehörigen von Personen mit symptomatischer nachgewiesener Erkrankung gemäss Art. 12d Bst. g KLV
2. Verordnung der Analysen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3. Die in einem klinisch-chemischen Laboratorium mittels Hochdurchsatz-Sequenzierung durchgeführte Analyse kann nur dann verrechnet werden, wenn sie unter der Verantwortung einer Person durchgeführt wird, welche über einen Weiterbildungstitel in Labormedizin in medizinischer Genetik der durch den Schweizerischen Verband «Die medizinischen Laboratorien der Schweiz» (FAMH) erteilt wurde oder über einen gleichwertig anerkannten Weiterbildungstitel verfügt.</t>
  </si>
  <si>
    <t>Bei Durchführung mittels Hochdurchsatz-Sequenzierung müssen die Analysen gemäss den „Bonnes Pratiques“ von Dezember 2014 der Schweizerischen Gesellschaft für Medizinische Genetik (SGMG) durchgeführt werden. Das Dokument ist einsehbar unter: www.bag.admin.ch/ref.</t>
  </si>
  <si>
    <t>Nicht kumulierbar mit 6230.60 und 6013.58</t>
  </si>
  <si>
    <t>Neueintrag</t>
  </si>
  <si>
    <t>6230.60</t>
  </si>
  <si>
    <t>Hochdurchsatz-Sequenzierung mit gezielter bioinformatischer Auswertung der für die Krankheitssymptomatik in Frage 
kommenden 1-10 bekannten Gene und Erstellung des komplexen Resultatberichts.</t>
  </si>
  <si>
    <t>1. Nur zur Bestätigung der genetischen Mutation des Porphyrietyps, welcher anhand von biochemischen Metaboliten-Bestimmungen und/oder Enzymbestimmungen vermutet wird.
2. Nicht zum Nachweis von bekannten familiären Mutationen.
3. Darf nur verrechnet werden, wenn die Position 6230.56 mehr als 13 Mal durchgeführt werden müsste.
4. Verordnung der Analysen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5. Die in einem klinisch-chemischen Laboratorium mittels Hochdurchsatz-Sequenzierung durchgeführte Analyse kann nur dann verrechnet werden, wenn sie unter der Verantwortung einer Person durchgeführt wird, welche über einen Weiterbildungstitel in Labormedizin in medizinischer Genetik der durch den Schweizerischen Verband «Die medizinischen Laboratorien der Schweiz» (FAMH) erteilt wurde oder über einen gleichwertig anerkannten Weiterbildungstitel verfügt.</t>
  </si>
  <si>
    <t>1. Die Analysen müssen gemäss den „Bonnes Pratiques“ vom Dezember 2014 der Schweizerischen Gesellschaft für 
Medizinische Genetik (SGMG) durchgeführt werden. Das Dokument ist einsehbar unter: www.bag.admin.ch/ref.
2. Für die Bestätigung positiver Resultate der Hochdurchsatz-Sequenzierung muss die Sequenzierung nach San-ger 
mit der Position 6013.58 verrechnet werden.
3. Für die notwendige Überprüfung bei Familienangehörigen muss die Position 6009.09 verrechnet werden. 
4. Falls die Arbeiten im Zusammenhang mit der Durchführung der Analyse aufgeteilt werden, muss das Labor, das 
den ärztlichen Auftrag erhält, ein Leistungserbringer nach KVG sein und dessen Leitung trägt die Verantwortung für 
den ganzen Ablauf der Untersuchung inkl. Resultaterstellung und Rechnungstellung an den Schuldner oder an die Schuldnerin der Vergütung (Patient/in oder Krankenversicherer).
5. Der Tarif setzt sich zusammen aus der eigentlichen Sequenzierung (2070 Taxpunkte) und der bioinformatischen 
Auswertung inkl. Resultaterstellung für 1-10 Gene (540 Taxpunkte).</t>
  </si>
  <si>
    <t>6230.61</t>
  </si>
  <si>
    <t>Porphyrie</t>
  </si>
  <si>
    <t xml:space="preserve">1. Nicht zum Nachweis von bekannten familiären Mutationen.
2. Darf nur verrechnet werden, wenn die Position 6232.56 mehr als 14 Mal durchgeführt werden müsste.
3. Verordnung nur durch Ärzte mit eidgenössischem Weiterbildungstitel "Medizinische Genetik" nach dem Bundesgesetz vom 23. Juni 2006 über die universitären Medizinalberufe (Medizinalberufegesetz, MedBG, SR 811.11).
</t>
  </si>
  <si>
    <t xml:space="preserve">1. Die Analysen müssen gemäss den „Bonnes Pratiques“ vom Dezember 2014 der Schweizerischen Gesellschaft für Medizinische Genetik (SGMG) durchgeführt werden. Das Dokument ist einsehbar unter www.bag.admin.ch/ref.
2. Für die Bestätigung positiver Resultate der Hochdurchsatz-Sequenzierung muss die Sequenzierung nach Sanger mit der Position 6013.58 verrechnet werden.
3. Für die notwendige Überprüfung bei Familienangehörigen muss die Position 6009.09 verrechnet werden. 
4. Falls die Arbeiten im Zusammenhang mit der Durchführung der Analyse aufgeteilt werden, muss das Labor, das den ärztlichen Auftrag erhält, ein Leistungserbringer nach KVG sein und dessen Leitung trägt die Verantwortung für den ganzen Ablauf der Untersuchung inkl. Resultaterstellung und Rechnungstellung an den Schuldner der Vergütung (Patient oder Krankenversicherer).
5. Der Tarif setzt sich zusammen aus der eigentlichen Sequenzierung (2070 Taxpunkte) und der bioinformatischen Auswertung inkl. Resultaterstellung für 11-100 Gene (900 Taxpunkte). 
</t>
  </si>
  <si>
    <t xml:space="preserve">1. Nur kumulierbar mit den chromosomalen Untersuchungen des Kapitels B1 und mit folgenden molekulargenetischen Untersuchungen 6001.03, 6013.58, 6006.07 und 6009.09.
2. Nicht kumulierbar mit 6008.09.
</t>
  </si>
  <si>
    <t>Streichung aus Liste</t>
  </si>
  <si>
    <t>6231.60</t>
  </si>
  <si>
    <t>Acyl-CoA Dehydrogenase-Mangel, Harnstoffzyklusstörungen</t>
  </si>
  <si>
    <t xml:space="preserve">1. Nicht zum Nachweis von bekannten familiären Mutationen.
2. Darf nur verrechnet werden, wenn die Position 6232.56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</si>
  <si>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6232.56</t>
  </si>
  <si>
    <t xml:space="preserve">1 pro Zielsequenz, maximal 14 
</t>
  </si>
  <si>
    <t>Zum gezielten Nachweis von bekannten Mutationen (z.B. familiär), sowie zum Screening nach unbekannten Mutationen.</t>
  </si>
  <si>
    <t>Bei Durchführung der Analysen mittels Hochdurchsatz Sequenzierung müssen sie gemäss den „Bonnes Pratiques“ vom Dezember 2014 der Schweizerischen Gesellschaft für Medizinische Genetik (SGMG) durchgeführt werden. Das Dokument ist einsehbar unter: www.bag.admin.ch/ref.</t>
  </si>
  <si>
    <t>Nicht kumulierbar mit 6231.60 und 6013.58</t>
  </si>
  <si>
    <t>Korrektur Beschreibung
Korrektur Kumulierbarkeit
Korrektur Bemerkungen</t>
  </si>
  <si>
    <t>6233.60</t>
  </si>
  <si>
    <t xml:space="preserve">Diabetes insipidus </t>
  </si>
  <si>
    <t xml:space="preserve">1. Nicht zum Nachweis von bekannten familiären Mutationen.
2. Darf nur verrechnet werden, wenn die Position 6233.56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</si>
  <si>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 xml:space="preserve">1. Die Analysen müssen gemäss den „Bonnes Pratiques“ vom Dezember 2014 der Schweizerischen Gesellschaft für Medizinische Genetik (SGMG) durchgeführt werden. Das Dokument ist einsehbar unter: www.bag.admin.ch/ref.
2. Für die Bestätigung positiver Resultate der Hochdurchsatz-Sequenzierung muss die Sequenzierung nach Sanger mit der Position 6013.58 verrechnet werden. 
3. Für die notwendige Überprüfung bei Familienangehörigen muss die Position 6009.09 verrechnet werden. 
4. Falls die Arbeiten im Zusammenhang mit der Durchführung der Analyse aufgeteilt werden, muss das Labor, das den ärztlichen Auftrag erhält, ein Leistungserbringer nach KVG sein und dessen Leitung trägt die Verantwortung für den ganzen Ablauf der Untersuchung inkl. Resultaterstellung und Rechnungstellung an den Schuldner oder an die Schuldnerin der Vergütung (Patient/-in oder Krankenversicherer).
5. Der Tarif setzt sich zusammen aus der eigentlichen Sequenzierung (2070 Taxpunkte) und der bioinformatischen Auswertung inkl. Resultaterstellung für 1-10 Gene (540 Taxpunkte).
</t>
  </si>
  <si>
    <t>6234.60</t>
  </si>
  <si>
    <t>Adrenogenitales Syndrom</t>
  </si>
  <si>
    <t xml:space="preserve">1. Nicht zum Nachweis von bekannten familiären Mutationen.
2. Darf nur verrechnet werden, wenn die Position 6234.56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</si>
  <si>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6234.55</t>
  </si>
  <si>
    <t>6235.61</t>
  </si>
  <si>
    <t>Kallman-Syndrom</t>
  </si>
  <si>
    <t xml:space="preserve">1. Nicht zum Nachweis von bekannten familiären Mutationen.
2. Darf nur verrechnet werden, wenn die Position 6235.56 mehr als 14 Mal durchgeführt werden müsste.
3. Verordnung nur durch Ärzte und Ärztinnen mit eidgenössischem Weiterbildungstitel "Medizinische Genetik" nach dem Bundesgesetz vom 23. Juni 2006 über die universitären Medizinalberufe (Medizinalberufegesetz, MedBG, SR 811.11).
</t>
  </si>
  <si>
    <t xml:space="preserve">1. Die Analysen müssen gemäss den „Bonnes Pratiques“ vom Dezember 2014 der Schweizerischen Gesellschaft für Medizinische Genetik (SGMG) durchgeführt werden. Das Dokument ist einsehbar unter www.bag.admin.ch/ref.
2. Für die Bestätigung positiver Resultate der Hochdurchsatz-Sequenzierung muss die Sequenzierung nach Sanger mit der Position 6013.58 verrechnet werden. 
3. Für die notwendige Überprüfung bei Familienangehörigen muss die Position 6009.09 verrechnet werden. 
4. Falls die Arbeiten im Zusammenhang mit der Durchführung der Analyse aufgeteilt werden, muss das Labor, das den ärztlichen Auftrag erhält, ein Leistungserbringer nach KVG sein und dessen Leitung trägt die Verantwortung für den ganzen Ablauf der Untersuchung inkl. Resultaterstellung und Rechnungstellung an den Schuldner oder an die Schuldnerin der Vergütung (Patient/-in oder Krankenversicherer).
5. Der Tarif setzt sich zusammen aus der eigentlichen Sequenzierung (2070 Taxpunkte) und der bioinformatischen Auswertung inkl. Resultaterstellung für 11-100 Gene (900 Taxpunkte). 
</t>
  </si>
  <si>
    <t>6236.60</t>
  </si>
  <si>
    <t>Störungen der Geschlechtsdifferenzierung</t>
  </si>
  <si>
    <t xml:space="preserve">1. Nicht zum Nachweis von bekannten familiären Mutationen.
2. Darf nur verrechnet werden, wenn die Position 6236.56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</si>
  <si>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6237.55.</t>
  </si>
  <si>
    <t>6237.55</t>
  </si>
  <si>
    <t>Seltene metabolische und endokrine Krankheiten
welche folgende Kriterien aufweisen:
a. Genbasierte Prävalenz der Krankheit 1:2000 oder seltener
b. Monogene Krankheit mit einem Eintrag in OMIM (Online Mendelian Inheritance in Man)
c. Die genetische Krankheit beeinträchtigt eindeutig die Gesundheit
d. Die klinisch-genetische Verdachtsdiagnose ist klar umschrieben
e. Die molekulargenetische Analyse ist diagnostisch (nicht präsymptomatisch oder prädiktiv, keine Polymorphismen für Prädisposition)
f. Die diagnostische Sensitivität (Mutationserfassungsrate) zum spezifischen Nachweis der seltenen Krankheit, insbesondere bei ausgeprägter Heterogenität, liegt in einem akzeptablen Bereich</t>
  </si>
  <si>
    <t xml:space="preserve">1. Zum Nachweis von Deletionen/Duplikationen.
2. Verordnung der Analysen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11.11).
3. Kostenübernahme nur auf vorgängige besondere Gutsprache des Versicherers, der die Empfehlung des Vertrauensarztes oder der Vertrauensärztin berücksichtigt. Im Falle einer negativen Beurteilung des Antrags um Kostengutsprache durch den Vertrauensarzt oder die Vertrauensärztin zieht dieser oder diese einen Experten oder eine Expertin der Schweizerischen Gesellschaft für Medizinische Genetik (SGMG) hinzu (www.sgmg.ch). Letzterer oder Letztere gibt, gestützt auf das Formular „Antrag zur Verrechnung unter einer Orphan Disease-Position der Analysenliste“ vom 16. Dezember 2021 (www.bag.admin.ch/ref), eine Empfehlung ab
</t>
  </si>
  <si>
    <t>6237.56</t>
  </si>
  <si>
    <t>1.  Bei Durchführung der Analysen mittels Hochdurchsatz-sSequenzierung müssen sie gemäss den „Bonnes Pratiques“ vom Dezember 2014 der Schweizerischen Gesellschaft für Medizinische Genetik (SGMG) durchgeführt werden. Das Dokument ist einsehbar unter: www.bag.admin.ch/ref.
2. Durchführung der Analysen im Ausland nach Artikel 36 Absatz 1 und 4 KVV unter folgenden Bedingungen: 
a. Die Analysen können in einem schweizerischen Laboratorium nach KVG nicht durchgeführt werden.
b. Hinsichtlich Qualifikation des ausländischen Laboratoriums und Information des verordnenden Arztes oder der verordnenden Ärztin müssen die Bedingungen von Art. 29 des Bundesgesetzes vom 15. Juni 2018 über genetische Untersuchungen beim Menschen (GUMG, SR 810.12) und Art. 28 der Verordnung vom 23. September 2022 über genetische Untersuchungen beim Menschen (GUMV, SR 810.122.1) eingehalten werden. Die Aufklärung durch den verordnenden Arzt oder die verordnende Ärztin sowie die Übermittlung der Proben und Daten ins Ausland muss Art. 6 Bst. c GUMG und Art. 3 Abs. 2 Bst. b und c sowie Abs. 4 GUMV genügen; die für die Übermittlung ins Ausland relevanten allgemeinen datenschutzrechtlichen Vorgaben sind zu berücksichtigen.
c. Die Organisation der Untersuchung, der Probenversand, die Weiterleitung des Untersuchungsbefundes mit allfälliger Übersetzung sowie die abschliessende Rechnung erfolgt durch ein schweizerisches Laboratorium nach Artikel 54 Absatz 3 KVV.</t>
  </si>
  <si>
    <t>Nicht kumulierbar mit 6237.60 und 6013.58</t>
  </si>
  <si>
    <t>6237.60</t>
  </si>
  <si>
    <t xml:space="preserve">1. Nicht zum Nachweis von bekannten familiären Mutationen.
2. Darf nur verrechnet werden, wenn die Position 6237.56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4. Kostenübernahme nur auf vorgängige besondere Gutsprache des Versicherers, der die Empfehlung des Vertrauensarztes oder der Vertrauensärztin berücksichtigt. Im Falle einer negativen Beurteilung des Antrags um Kostengutsprache durch den Vertrauensarzt oder die Vertrauensärztin zieht dieser oder diese einen Experten oder eine Expertin der Schweizerischen Gesellschaft für Medizinische Genetik (SGMG) hinzu (www.sgmg.ch). Letzterer oder Letztere gibt, gestützt auf das Formular „Antrag zur Verrechnung unter einer Orphan Disease-Position der Analysenliste“ vom 16. Dezember 2021 (www.bag.admin.ch/ref), eine Empfehlung ab
</t>
  </si>
  <si>
    <t xml:space="preserve">1. Die Analysen müssen gemäss den „Bonnes Pratiques“ vom Dezember 2014 der Schweizerischen Gesellschaft für Medizinische Genetik (SGMG) durchgeführt werden. Das Dokument ist einsehbar unter: www.bag.admin.ch/ref.
2. Für die Bestätigung positiver Resultate der Hochdurchsatz-Sequenzierung muss die Sequenzierung nach Sanger mit der Position 6013.58 verrechnet werden. 
3. Für die notwendige Überprüfung bei Familienangehörigen muss die Position 6009.09 verrechnet werden. 
4. Falls die Arbeiten im Zusammenhang mit der Durchführung der Analyse aufgeteilt werden, muss das Labor, das den ärztlichen Auftrag erhält, ein Leistungserbringer nach KVG sein und dessen Leitung trägt die Verantwortung für den ganzen Ablauf der Untersuchung inkl. Resultaterstellung und Rechnungstellung an den Schuldner oder an die Schuldnerin der Vergütung (Patient(Patient/-in  oder Krankenversicherer).
5. Durchführung der Analysen im Ausland nach Artikel 36 Absatz 1 und 4 KVV unter folgenden Bedingungen:
a) Die Analysen können in einem schweizerischen Laboratorium nach KVG nicht durchgeführt werden.
b) Hinsichtlich Qualifikation des ausländischen Laboratoriums und Information des verordnenden Arztes oder der verordnenden Ärztin müssen die Bedingungen von Art. 29 des Bundesgesetzes vom 15. Juni 2018 über genetische Untersuchungen beim Menschen (GUMG, SR 810.12) und Art. 28 der Verordnung vom 23. September 2022 über genetische Untersuchungen beim Menschen (GUMV, SR 810.122.1) eingehalten werden. Die Aufklärung durch den verordnenden Arzt oder die verordnende Ärztin sowie die Übermittlung der Proben und Daten ins Ausland muss Art. 6 Bst. c GUMG und Art. 3 Abs. 2 Bst. b und c sowie Abs. 4 GUMV genügen; die für die Übermittlung ins Ausland relevanten allgemeinen datenschutzrechtlichen Vorgaben sind zu berücksichtigen.
c) Die Organisation der Untersuchung, der Probenversand, die Weiterleitung des Untersuchungsbefundes mit allfälliger Übersetzung sowie die abschliessende Rechnung erfolgt durch ein schweizerisches Laboratorium nach Artikel 54 Absatz 3 KVV.
6. Der Tarif setzt sich zusammen aus der eigentlichen Sequenzierung (2070 Taxpunkte) und der bioinformatischen Auswertung inkl. Resultaterstellung für 1-10 Gene (540 Taxpunkte).
</t>
  </si>
  <si>
    <t>6238.61</t>
  </si>
  <si>
    <t>Mendelsche metabolische und endokrine Krankheiten bei Patienten und Patientinnen mit Symptomen, für welche verschiedene Krankheiten aus dieser Gruppe in Frage kommen und entsprechend gesucht werden (Differentialdiagnostik); mit bioinformatischer Auswertung inkl. Resultaterstellung für 11 bis 100 Gene</t>
  </si>
  <si>
    <t>1. Die Position kann mit einer oder mehreren der folgenden Positionen des Kapitels B0 kumuliert werden: 6001.03, 6002.04, 6006.07, 6009.09, 6013.58. Sie kann auch mit einer oder mehreren Chromosomenanalysen des Kapitels B1 kumuliert werden. 
2. Sie kann nur mit einer der folgenden molekularbiologischen Analysen des Kapitels B2 kumuliert werden: 6221.55, 6234.55, 6237.55</t>
  </si>
  <si>
    <t>6238.62</t>
  </si>
  <si>
    <t xml:space="preserve">Mendelsche metabolische und endokrine Krankheiten bei Patienten und Patientinnen mit Symptomen, für welche verschiedene Krankheiten aus dieser Gruppe in Frage kommen und entsprechend gesucht werden (Differentialdiagnostik); mit bioinformatischer Auswertung inkl. Resultaterstellung für über 100 Gene </t>
  </si>
  <si>
    <t>B2.4</t>
  </si>
  <si>
    <t>6241.60</t>
  </si>
  <si>
    <t>Hereditärer Brust- und Eierstockkrebs, Gene BRCA1 und BRCA2</t>
  </si>
  <si>
    <t xml:space="preserve">1. Nicht zum Nachweis von bekannten familiären Mutationen.
2. Bei klinischem Verdacht oder zur Ermittlung der Trägerschaft sowie ärztlich verordnet nach Art. 12d Bst. f KLV.
3. Darf nur verrechnet werden, wenn die Position 6241.56 mehr als 13 Mal durchgeführt werden müsste.
4.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</si>
  <si>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6241.55</t>
  </si>
  <si>
    <t>6242.60</t>
  </si>
  <si>
    <t>Lynch-Syndrom, Gene MLH1, MSH2, MSH6, PMS2</t>
  </si>
  <si>
    <t xml:space="preserve">1. Nicht zum Nachweis von bekannten familiären Mutationen.
2. Bei klinischem Verdacht oder zur Ermittlung der Trägerschaft sowie ärztlich verordnet nach Art. 12d Bst. f KLV.
3. Darf nur verrechnet werden, wenn die Position 6242.56 mehr als 13 Mal durchgeführt werden müsste.
4.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</si>
  <si>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6242.55</t>
  </si>
  <si>
    <t>6243.60</t>
  </si>
  <si>
    <t>Li-Fraumeni-Syndrom</t>
  </si>
  <si>
    <t xml:space="preserve">1. Nicht zum Nachweis von bekannten familiären Mutationen.
2. Darf nur verrechnet werden, wenn die Position 6243.56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</si>
  <si>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6243.55</t>
  </si>
  <si>
    <t>6244.60</t>
  </si>
  <si>
    <t>Multiple endokrine Neoplasien</t>
  </si>
  <si>
    <t xml:space="preserve">1. Nicht zum Nachweis von bekannten familiären Mutationen.
2. Darf nur verrechnet werden, wenn die Position 6244.56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</si>
  <si>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 xml:space="preserve">1. Die Analysen müssen gemäss den „Bonnes Pratiques“ vom Dezember 2014 der Schweizerischen Gesellschaft für Medizinische Genetik (SGMG) durchgeführt werden. Das Dokument ist einsehbar unter www.bag.admin.ch/ref.
2. Für die Bestätigung positiver Resultate der Hochdurchsatz-Sequenzierung muss die Sequenzierung nach Sanger mit der Position 6013.58 verrechnet werden.
3. Für die notwendige Überprüfung bei Familienangehörigen muss die Position 6009.09 verrechnet werden. 
4. Falls die Arbeiten im Zusammenhang mit der Durchführung der Analyse aufgeteilt werden, muss das Labor, das den ärztlichen Auftrag erhält, ein Leistungserbringer nach KVG sein und dessen Leitung trägt die Verantwortung für den ganzen Ablauf der Untersuchung inkl. Resultaterstellung und Rechnungstellung an den Schuldner oder an die Schuldnerin der Vergütung (Patient/-in oder Krankenversicherer).
5. Der Tarif setzt sich zusammen aus der eigentlichen Sequenzierung (2070 Taxpunkte) und der bioinformatischen Auswertung inkl. Resultaterstellung für 1-10 Gene (540 Taxpunkte).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</si>
  <si>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6244.55</t>
  </si>
  <si>
    <t>6245.60</t>
  </si>
  <si>
    <t xml:space="preserve">Polyposis coli oder attenuierte Form der Polyposis coli, Gen APC </t>
  </si>
  <si>
    <t xml:space="preserve">1. Nicht zum Nachweis von bekannten familiären Mutationen.
2. Bei klinischem Verdacht oder zur Ermittlung der Trägerschaft sowie ärztlich verordnet nach Art. 12d Bst. f KLV.
3. Darf nur verrechnet werden, wenn die Position 6245.55 mehr als 13 Mal durchgeführt werden müsste.
4.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</si>
  <si>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6245.55</t>
  </si>
  <si>
    <t>6246.60</t>
  </si>
  <si>
    <t>Retinoblastom, Gen RB1</t>
  </si>
  <si>
    <t xml:space="preserve">1. Nicht zum Nachweis von bekannten familiären Mutationen.
2. Bei klinischem Verdacht oder zur Ermittlung der Trägerschaft sowie ärztlich verordnet nach Art. 12d Bst. f KLV.
3. Darf nur verrechnet werden, wenn die Position 6246.56 mehr als 13 Mal durchgeführt werden müsste.
4.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</si>
  <si>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 xml:space="preserve">Durchführung der Analysen im Ausland nach Artikel 36 Absatz 1 und 4 KVV unter folgenden Bedingungen:
1. Die Analysen können in einem schweizerischen Laboratorium nach KVG nicht durchgeführt werden.
2. Hinsichtlich Qualifikation des ausländischen Laboratoriums und Information des verordnenden Arztes oder der verordnenden Ärztin müssen die Bedingungen von Art. 29 des Bundesgesetzes vom 15. Juni 2018 über genetische Untersuchungen beim Menschen (GUMG, SR 810.12) und Art. 28 der Verordnung vom 23. September 2022 über genetische Untersuchungen beim Menschen (GUMV, SR 810.122.1) eingehalten werden. Die Aufklärung durch den verordnenden Arzt oder die verordnende Ärztin sowie die Übermittlung der Proben und Daten ins Ausland muss Art. 6 Bst. c GUMG und Art. 3 Abs. 2 Bst. b und c sowie Abs. 4 GUMV genügen; die für die Übermittlung ins Ausland relevanten allgemeinen datenschutzrechtlichen Vorgaben sind zu berücksichtigen.
3. Die Organisation der Untersuchung, der Probenversand, die Weiterleitung des Untersuchungsbefundes mit allfälliger Übersetzung sowie die abschliessende Rechnung erfolgt durch ein schweizerisches Laboratorium nach Artikel 54 Absatz 3 KVV.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</si>
  <si>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6246.55</t>
  </si>
  <si>
    <t>6247.55</t>
  </si>
  <si>
    <t xml:space="preserve">Seltene erbliche Tumorkrankheiten
welche folgende Kriterien aufweisen:
a. Genbasierte Prävalenz der Krankheit 1:2000 oder seltener
b. Monogene Krankheit mit einem Eintrag in OMIM (Online Mendelian Inheritance in Man)
c. Die genetische Krankheit beeinträchtigt eindeutig die Gesundheit
d. Die klinisch-genetische Verdachtsdiagnose ist klar umschrieben
e. Die molekulargenetische Analyse ist diagnostisch und/oder erlaubt die Ermittlung der Trägerschaft bei Verdacht auf das Vorliegen einer Prädisposition für eine familiäre Krebskrankheit nach Art. 12d Bst. f KLV.
f. Die diagnostische Sensitivität (Mutationserfassungsrate) zum spezifischen Nachweis der seltenen Krankheit, insbesondere bei ausgeprägter Heterogenität, liegt in einem akzeptablen Bereich
</t>
  </si>
  <si>
    <t>6247.56</t>
  </si>
  <si>
    <t>Seltene erbliche Tumorkrankheiten
welche folgende Kriterien aufweisen:
a. Genbasierte Prävalenz der Krankheit 1:2000 oder seltener
b. Monogene Krankheit mit einem Eintrag in OMIM (Online Mendelian Inheritance in Man)
c. Die genetische Krankheit beeinträchtigt eindeutig die Gesundheit
d. Die klinisch-genetische Verdachtsdiagnose ist klar umschrieben
e. Die molekulargenetische Analyse ist diagnostisch und/oder erlaubt die Ermittlung der Trägerschaft bei Verdacht auf das Vorliegen einer Prädisposition für eine familiäre Krebskrankheit nach Art. 12d Bst. f KLV.
f. Die diagnostische Sensitivität (Mutationserfassungsrate) zum spezifischen Nachweis der seltenen Krankheit, insbesondere bei ausgeprägter Heterogenität, liegt in einem akzeptablen Bereich</t>
  </si>
  <si>
    <t>Nicht kumulierbar mit 6247.60 und 6013.58</t>
  </si>
  <si>
    <t>6247.60</t>
  </si>
  <si>
    <t xml:space="preserve">Seltene erbliche Tumorkrankheiten
welche folgende Kriterien aufweisen:
a. Genbasierte Prävalenz der Krankheit 1:2000 oder seltener 
b. Monogene Krankheit mit einem Eintrag in OMIM (Online Mendelian Inheritance in Man) 
c. Die genetische Krankheit beeinträchtigt eindeutig die Gesundheit 
d. Die klinisch-genetische Verdachtsdiagnose ist klar umschrieben 
e. Die molekulargenetische Analyse ist diagnostisch (nicht präsymptomatisch oder prädiktiv, keine Polymorphismen für Prädisposition) 
f. Die diagnostische Sensitivität (Mutationserfassungsrate) zum spezifischen Nachweis der seltenen Krankheit, insbesondere bei ausgeprägter Heterogenität, liegt in einem akzeptablen Bereich 
</t>
  </si>
  <si>
    <t xml:space="preserve">1. Nicht zum Nachweis von bekannten familiären Mutationen.
2. Darf nur verrechnet werden, wenn die Position 6247.56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4. Kostenübernahme nur auf vorgängige besondere Gutsprache des Versicherers, der die Empfehlung des Vertrauensarztes oder der Vertrauensärztin berücksichtigt. Im Falle einer negativen Beurteilung des Antrags um Kostengutsprache durch den Vertrauensarzt oder die Vertrauensärztin zieht dieser oder diese einen Experten oder eine Expertin der Schweizerischen Gesellschaft für Medizinische Genetik (SGMG) hinzu (www.sgmg.ch). Letzterer oder Letztere gibt, gestützt auf das Formular „Antrag zur Verrechnung unter einer Orphan Disease-Position der Analysenliste“ vom 16. Dezember 2021 (www.bag.admin.ch/ref), eine Empfehlung ab.
</t>
  </si>
  <si>
    <t xml:space="preserve">1. Die Analysen müssen gemäss den „Bonnes Pratiques“ vom Dezember 2014 der Schweizerischen Gesellschaft für Medizinische Genetik (SGMG) durchgeführt werden. Das Dokument ist einsehbar unter www.bag.admin.ch/ref.
2. Für die Bestätigung positiver Resultate der Hochdurchsatz-Sequenzierung muss die Sequenzierung nach Sanger mit der Position 6013.58 verrechnet werden. 
3. Für die notwendige Überprüfung bei Familienangehörigen muss die Position 6009.09 verrechnet werden. 
4. Falls die Arbeiten im Zusammenhang mit der Durchführung der Analyse aufgeteilt werden, muss das Labor, das den ärztlichen Auftrag erhält, ein Leistungserbringer nach KVG sein und dessen Leitung trägt die Verantwortung für den ganzen Ablauf der Untersuchung inkl. Resultaterstellung und Rechnungstellung an den Schuldner oder an die Schuldnerin der Vergütung (Patient/-in oder Krankenversicherer).
5. Durchführung der Analysen im Ausland nach Artikel 36 Absatz 1 und 4 KVV unter folgenden Bedingungen:
a) Die Analysen können in einem schweizerischen Laboratorium nach KVG nicht durchgeführt werden.
b) Hinsichtlich Qualifikation des ausländischen Laboratoriums, Information des verordnenden Arztes oder der verordnenden Ärztin und des Datenschutzes müssen die Bedingungen von Artikel 21 der Verordnung vom 14. Februar 2007 über genetische Untersuchungen beim Menschen (GUMV, SR 810.122.1) eingehalten werden.
c) Die Organisation der Untersuchung, der Probenversand, die Weiterleitung des Untersuchungsbefundes mit allfälliger Übersetzung sowie die abschliessende Rechnung erfolgt durch ein schweizerisches Laboratorium nach Artikel 54 Absatz 3 KVV.
6. Der Tarif setzt sich zusammen aus der eigentlichen Sequenzierung (2070 Taxpunkte) und der bioinformatischen Auswertung inkl. Resultaterstellung für 1-10 Gene (540 Taxpunkte).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</si>
  <si>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6247.55</t>
  </si>
  <si>
    <t>6248.61</t>
  </si>
  <si>
    <t xml:space="preserve">Mendelsche erbliche Tumorkrankheiten bei Patienten und Patientinnen mit Symptomen, für welche verschiedene Krankheiten aus dieser Gruppe in Frage kommen und entsprechend gesucht werden (Differentialdiagnostik); mit bioinformatischer Auswertung inkl. Resultaterstellung für 11 bis 100 Gene
</t>
  </si>
  <si>
    <t xml:space="preserve">Verordnung nur durch Ärzte und Ärztinnen mit eidgenössischem Weiterbildungstitel "Medizinische Genetik" nach dem Bundesgesetz vom 23. Juni 2006 über die universitären Medizinalberufe (Medizinalberufegesetz, MedBG, SR 811.11).
</t>
  </si>
  <si>
    <t>1. Die Position kann mit einer oder mehreren der folgenden Positionen des Kapitels B0 kumuliert werden: 6001.03, 6002.04, 6006.07, 6009.09, 6013.58. Sie kann auch mit einer oder mehreren Chromosomenanalysen des Kapitels B1 kumuliert werden. 
2. Sie kann nur mit einer der folgenden molekularbiologischen Analysen des Kapitels B2 kumuliert werden: 6241.55, 6242.55, 6243.55, 6244.55, 6245.55, 6246.55, 6247.55</t>
  </si>
  <si>
    <t>6248.62</t>
  </si>
  <si>
    <t xml:space="preserve">Mendelsche erbliche Tumorkrankheiten bei Patienten und Patientinnen mit Symptomen, für welche verschiedene Krankheiten aus dieser Gruppe in Frage kommen und entsprechend gesucht werden (Differentialdiagnostik); mit bioinformatischer Auswertung inkl. Resultaterstellung für über 100 Gene
</t>
  </si>
  <si>
    <t xml:space="preserve">1. Die Analysen müssen gemäss den „Bonnes Pratiques“ vom Dezember 2014 der Schweizerischen Gesellschaft für Medizinische Genetik (SGMG) durchgeführt werden. Das Dokument ist einsehbar unter www.bag.admin.ch/ref.
2. Für die Bestätigung positiver Resultate der Hochdurchsatz-Sequenzierung muss die Sequenzierung nach Sanger mit der Position 6013.58 verrechnet werden.
3. Für die notwendige Überprüfung bei Familienangehörigen muss die Position 6009.09 verrechnet werden. 
4. Falls die Arbeiten im Zusammenhang mit der Durchführung der Analyse aufgeteilt werden, muss das Labor, das den ärztlichen Auftrag erhält, ein Leistungserbringer nach KVG sein und dessen Leitung trägt die Verantwortung für den ganzen Ablauf der Untersuchung inkl. Resultaterstellung und Rechnungstellung an den Schuldner oder an die Schuldnerin der Vergütung (Patient/-in oder Krankenversicherer).
5. Der Tarif setzt sich zusammen aus der eigentlichen Sequenzierung (2070 Taxpunkte) und der bioinformatischen Auswertung inkl. Resultaterstellungfür über 100 Gene (1350 Taxpunkte). 
</t>
  </si>
  <si>
    <t>B2.5</t>
  </si>
  <si>
    <t>6252.60</t>
  </si>
  <si>
    <t>Dystrophinopathien Duchenne und Becker, sowie Muskeldystrophien aufgrund von Dystrophin-assoziierten Proteinstörungen</t>
  </si>
  <si>
    <t xml:space="preserve">1. Nicht zum Nachweis von bekannten familiären Mutationen.
2. Darf nur verrechnet werden, wenn die Position 6252.56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</si>
  <si>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6252.55</t>
  </si>
  <si>
    <t>6253.61</t>
  </si>
  <si>
    <t>Hereditäre sensomotorische Neuropathien: Charcot-Marie-Tooth-Syndrome, hereditäre Neuropathie mit Neigung zu Druckparesen (HNPP), amyloidotische Polyneuropathie</t>
  </si>
  <si>
    <t xml:space="preserve">1. Nicht zum Nachweis von bekannten familiären Mutationen.
2. Darf nur verrechnet werden, wenn die Position 6253.56 mehr als 14 Mal durchgeführt werden müsste.
3. Verordnung nur durch Ärzte und Ärztinnen mit eidgenössischem Weiterbildungstitel "Medizinische Genetik" nach dem Bundesgesetz vom 23. Juni 2006 über die universitären Medizinalberufe (Medizinalberufegesetz, MedBG, SR 811.11).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</si>
  <si>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6253.55</t>
  </si>
  <si>
    <t>6255.60</t>
  </si>
  <si>
    <t>Friedreich’sche Ataxie</t>
  </si>
  <si>
    <t xml:space="preserve">1. Nicht zum Nachweis von bekannten familiären Mutationen.
2. Darf nur verrechnet werden, wenn die Position 6255.56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</si>
  <si>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6255.55</t>
  </si>
  <si>
    <t>6256.60</t>
  </si>
  <si>
    <t>Ataxia telangiectasia</t>
  </si>
  <si>
    <t xml:space="preserve">1. Nicht zum Nachweis von bekannten familiären Mutationen.
2. Darf nur verrechnet werden, wenn die Position 6256.56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</si>
  <si>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6256.55</t>
  </si>
  <si>
    <t>6258.60</t>
  </si>
  <si>
    <t>Myotubuläre Myopathien</t>
  </si>
  <si>
    <t xml:space="preserve">1. Nicht zum Nachweis von bekannten familiären Mutationen.
2. Darf nur verrechnet werden, wenn die Position 6258.56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</si>
  <si>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6264.55</t>
  </si>
  <si>
    <t>6259.60</t>
  </si>
  <si>
    <t>Spinale Muskelatrophien</t>
  </si>
  <si>
    <t xml:space="preserve">1. Nicht zum Nachweis von bekannten familiären Mutationen.
2. Darf nur verrechnet werden, wenn die Position 6259.56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</si>
  <si>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6259.55</t>
  </si>
  <si>
    <t>6260.61</t>
  </si>
  <si>
    <t>Mitochondriale Zytopathien</t>
  </si>
  <si>
    <t xml:space="preserve">1. Nicht zum Nachweis von bekannten familiären Mutationen.
2. Darf nur verrechnet werden, wenn die Position 6260.56 mehr als 14 Mal durchgeführt werden muss.
3. Verordnung nur durch Ärzte und Ärztinnen mit eidgenössischem Weiterbildungstitel "Medizinische Genetik" nach dem Bundesgesetz vom 23. Juni 2006 über die universitären Medizinalberufe (Medizinalberufegesetz, MedBG, SR 811.11).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</si>
  <si>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6260.55</t>
  </si>
  <si>
    <t>6261.62</t>
  </si>
  <si>
    <t>Mendelsche mitochondriale Krankheiten bei Patienten und Patientinnen mit Symptomen, für welche verschiedene Krankheiten aus dieser Gruppe in Frage kommen und entsprechend gesucht werden (Differentialdiagnostik); mit bioinformatischer Auswertung inkl. Resultaterstellung für über 100 Gene</t>
  </si>
  <si>
    <t xml:space="preserve">1. Die Analysen müssen gemäss den „Bonnes Pratiques“ vom Dezember 2014 der Schweizerischen Gesellschaft für Medizinische Genetik (SGMG) durchgeführt werden. Das Dokument ist einsehbar unter www.bag.admin.ch/ref.
2. Für die Bestätigung positiver Resultate der Hochdurchsatz-Sequenzierung muss die Sequenzierung nach Sanger mit der Position 6013.58 verrechnet werden. 
3. Für die notwendige Überprüfung bei Familienangehörigen muss die Position 6009.09 verrechnet werden. 
4. Falls die Arbeiten im Zusammenhang mit der Durchführung der Analyse aufgeteilt werden, muss das Labor, das den ärztlichen Auftrag erhält, ein Leistungserbringer nach KVG sein und dessen Leitung trägt die Verantwortung für den ganzen Ablauf der Untersuchung inkl. Resultaterstellung und Rechnungstellung an den Schuldner oder an die Schuldnerin der Vergütung (Patient/-in oder Krankenversicherer).
5. Der Tarif setzt sich zusammen aus der eigentlichen Sequenzierung (2070 Taxpunkte) und der bioinformatischen Auswertung inkl. Resultaterstellungfür über 100 Gene (1350 Taxpunkte). 
</t>
  </si>
  <si>
    <t>6262.60</t>
  </si>
  <si>
    <t>Fragile X-Syndrome (FRAXA, FRAXE)</t>
  </si>
  <si>
    <t xml:space="preserve">1. Nicht zum Nachweis von bekannten familiären Mutationen.
2. Darf nur verrechnet werden, wenn die Position 6262.56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</si>
  <si>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6262.55</t>
  </si>
  <si>
    <t>6263.60</t>
  </si>
  <si>
    <t>Angelman-Syndrom</t>
  </si>
  <si>
    <t xml:space="preserve">1. Nicht zum Nachweis von bekannten familiären Mutationen.
2. Darf nur verrechnet werden, wenn die Position 6263.56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</si>
  <si>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6263.55</t>
  </si>
  <si>
    <t>6264.55</t>
  </si>
  <si>
    <t>Seltene neurologische Krankheiten, motorische und / oder kognitive Entwicklungsstörungen 
welche folgende Kriterien aufweisen:
a. Genbasierte Prävalenz der Krankheit 1:2000 oder seltener
b. Monogene Krankheit mit einem Eintrag in OMIM (Online Mendelian Inheritance in Man)
c. Die genetische Krankheit beeinträchtigt eindeutig die Gesundheit
d. Die klinisch-genetische Verdachtsdiagnose ist klar umschrieben
e. Die molekulargenetische Analyse ist diagnostisch (nicht präsymptomatisch oder prädiktiv, keine Polymorphismen für Prädisposition)
f. Die diagnostische Sensitivität (Mutationserfassungsrate) zum spezifischen Nachweis der seltenen Krankheit, insbesondere bei ausgeprägter Heterogenität, liegt in einem akzeptablen Bereich</t>
  </si>
  <si>
    <t xml:space="preserve">1. Zum Nachweis von Deletionen/Duplikationen.
2. Verordnung der Analysen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11.11)
3. Kostenübernahme nur auf vorgängige besondere Gutsprache des Versicherers, der die Empfehlung des Vertrauensarztes oder der Vertrauensärztin berücksichtigt. Im Falle einer negativen Beurteilung des Antrags um Kostengutsprache durch den Vertrauensarzt oder die Vertrauensärztin zieht dieser oder diese einen Experten oder eine Expertin der Schweizerischen Gesellschaft für Medizinische Genetik (SGMG) hinzu (www.sgmg.ch). Letzterer oder Letztere gibt, gestützt auf das Formular „Antrag zur Verrechnung unter einer Orphan Disease-Position der Analysenliste“ vom 16. Dezember 2021 (www.bag.admin.ch/ref), eine Empfehlung ab.
</t>
  </si>
  <si>
    <t>6264.56</t>
  </si>
  <si>
    <t>Nicht kumulierbar mit 6264.60 und 6013.58</t>
  </si>
  <si>
    <t>6264.60</t>
  </si>
  <si>
    <t xml:space="preserve">1. Nicht zum Nachweis von bekannten familiären Mutationen.
2. Darf nur verrechnet werden, wenn die Position 6264.56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4. Kostenübernahme nur auf vorgängige besondere Gutsprache des Versicherers, der die Empfehlung des Vertrauensarztes oder der Vertrauensärztin berücksichtigt. Im Falle einer negativen Beurteilung des Antrags um Kostengutsprache durch den Vertrauensarzt oder die Vertrauensärztin zieht dieser oder diese einen Experten oder eine Expertin der Schweizerischen Gesellschaft für Medizinische Genetik (SGMG) hinzu (www.sgmg.ch). Letzterer oder Letztere gibt, gestützt auf das Formular „Antrag zur Verrechnung unter einer Orphan Disease-Position der Analysenliste“ vom 16. Dezember 2021 (www.bag.admin.ch/ref), eine Empfehlung ab.
</t>
  </si>
  <si>
    <t xml:space="preserve">1. Die Analysen müssen gemäss den „Bonnes Pratiques“ vom Dezember 2014 der Schweizerischen Gesellschaft für Medizinische Genetik (SGMG) durchgeführt werden. Das Dokument ist einsehbar unter: www.bag.admin.ch/ref.
2. Für die Bestätigung positiver Resultate der Hochdurchsatz-Sequenzierung muss die Sequenzierung nach Sanger mit der Position 6013.58 verrechnet werden. 
3. Für die notwendige Überprüfung bei Familienangehörigen muss die Position 6009.09 verrechnet werden. 
4. Falls die Arbeiten im Zusammenhang mit der Durchführung der Analyse aufgeteilt werden, muss das Labor, das den ärztlichen Auftrag erhält, ein Leistungserbringer nach KVG sein und dessen Leitung trägt die Verantwortung für den ganzen Ablauf der Untersuchung inkl. Resultaterstellung und Rechnungstellung an den Schuldner oder an die Schuldnerin der Vergütung (Patient(Patient/-in  oder Krankenversicherer).
5. Durchführung der Analysen im Ausland nach Artikel 36 Absatz 1 und 4 KVV unter folgenden Bedingungen:
a) Die Analysen können in einem schweizerischen Laboratorium nach KVG nicht durchgeführt werden.
b) Hinsichtlich Qualifikation des ausländischen Laboratoriums und Information des verordnenden Arztes oder der verordnenden Ärztin müssen die Bedingungen von Art. 29 des Bundesgesetzes vom 15. Juni 2018 über genetische Untersuchungen beim Menschen (GUMG, SR 810.12) und Art. 28 der Verordnung vom 23. September 2022 über genetische Untersuchungen beim Menschen (GUMV, SR 810.122.1) eingehalten werden. Die Aufklärung durch den verordnenden Arzt oder die verordnende Ärztin sowie die Übermittlung der Proben und Daten ins Ausland muss Art. 6 Bst. c GUMG und Art. 3 Abs. 2 Bst. b und c sowie Abs. 4 GUMV genügen; die für die Übermittlung ins Ausland relevanten allgemeinen datenschutzrechtlichen Vorgaben sind zu berücksichtigen.
c) Die Organisation der Untersuchung, der Probenversand, die Weiterleitung des Untersuchungsbefundes mit allfälliger Übersetzung sowie die abschliessende Rechnung erfolgt durch ein schweizerisches Laboratorium nach Artikel 54 Absatz 3 KVV
6. Der Tarif setzt sich zusammen aus der eigentlichen Sequenzierung (2070 Taxpunkte) und der bioinformatischen Auswertung inkl. Resultaterstellung für 1-10 Gene (540 Taxpunkte)
</t>
  </si>
  <si>
    <t>6265.61</t>
  </si>
  <si>
    <t xml:space="preserve">Mendelsche neurologische Krankheiten, motorische und / oder kognitive Entwicklungsstörungen bei Patienten und Patientinnen mit Symptomen, für welche verschiedene Krankheiten aus dieser Gruppe in Frage kommen und entsprechend gesucht werden (Differentialdiagnostik); mit bioinformatischer Auswertung inkl. Resultaterstellung für 11 bis 100 Gene
</t>
  </si>
  <si>
    <t>1. Die Position kann mit einer oder mehreren der folgenden Positionen des Kapitels B0 kumuliert werden: 6001.03, 6002.04, 6006.07, 6009.09, 6013.58. Sie kann auch mit einer oder mehreren Chromosomenanalysen des Kapitels B1 kumuliert werden. 
2. Sie kann nur mit einer der folgenden molekularbiologischen Analysen des Kapitels B2 kumuliert werden: 6252.55, 6253.55, 6255.55, 6256.55, 6259.55, 6260.55, 6262.55, 6263.55, 6264.55</t>
  </si>
  <si>
    <t>6265.62</t>
  </si>
  <si>
    <t xml:space="preserve">Mendelsche neurologische Krankheiten, motorische und / oder kognitive Entwicklungsstörungen bei Patienten und Patientinnen mit Symptomen, für welche verschiedene Krankheiten aus dieser Gruppe in Frage kommen und entsprechend gesucht werden (Differentialdiagnostik); mit bioinformatischer Auswertung inkl. Resultaterstellung für über 100 Gene
</t>
  </si>
  <si>
    <t>B2.6</t>
  </si>
  <si>
    <t>6268.60</t>
  </si>
  <si>
    <t>Prader-Willi-Syndrom</t>
  </si>
  <si>
    <t xml:space="preserve">1. Nicht zum Nachweis von bekannten familiären Mutationen.
2. Darf nur verrechnet werden, wenn die Position 6268.56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</si>
  <si>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6268.55</t>
  </si>
  <si>
    <t>6269.60</t>
  </si>
  <si>
    <t xml:space="preserve">22q11 Syndrom: DiGeorge-, velocardiofaciales Syndrom
</t>
  </si>
  <si>
    <t xml:space="preserve">1. Nicht zum Nachweis von bekannten familiären Mutationen.
2. Darf nur verrechnet werden, wenn die Position 6269.56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</si>
  <si>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6269.55</t>
  </si>
  <si>
    <t>6270.60</t>
  </si>
  <si>
    <t>Williams-Beuren-Syndrom</t>
  </si>
  <si>
    <t xml:space="preserve">1. Nicht zum Nachweis von bekannten familiären Mutationen.
2. Darf nur verrechnet werden, wenn die Position 6270.56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</si>
  <si>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6270.55</t>
  </si>
  <si>
    <t>6271.60</t>
  </si>
  <si>
    <t>Syndrome mit Störung des Wachstums: Sotos-, Beckwith-Wiedemann-, Silver-Russel-Syndrom u.a</t>
  </si>
  <si>
    <t xml:space="preserve">1. Nicht zum Nachweis von bekannten familiären Mutationen.
2. Darf nur verrechnet werden, wenn die Position 6271.56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</si>
  <si>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6271.55</t>
  </si>
  <si>
    <t>6272.50</t>
  </si>
  <si>
    <t>Seltene Syndrome
welche folgende Kriterien aufweisen:
a. Genbasierte Prävalenz der Krankheit 1:2000 oder seltener
b. Monogene Krankheit mit einem Eintrag in OMIM (Online Mendelian Inheritance in Man)
c. Die genetische Krankheit beeinträchtigt eindeutig die Gesundheit
d. Die klinisch-genetische Verdachtsdiagnose ist klar umschrieben
e. Die molekulargenetische Analyse ist diagnostisch (nicht präsymptomatisch oder prädiktiv, keine Polymorphismen für Prädisposition)
f. Die diagnostische Sensitivität (Mutationserfassungsrate) zum spezifischen Nachweis der seltenen Krankheit, insbesondere bei ausgeprägter Heterogenität, liegt in einem akzeptablen Bereich</t>
  </si>
  <si>
    <t>Real Time-Nukleinsäure-Amplifikation, qualitativ oder quantitativ inkl. Schmelzkurvenanalytik</t>
  </si>
  <si>
    <t>1 pro Zielsequenz inkl. gleichzeitig amplifizierter Referenzsequenzen</t>
  </si>
  <si>
    <t xml:space="preserve">1. Für spezielle Mutationstypen.
2. Verordnung der Analysen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11.11).
3. Kostenübernahme nur auf vorgängige besondere Gutsprache des Versicherers, der die Empfehlung des Vertrauensarztes oder der Vertrauensärztin berücksichtigt. Im Falle einer negativen Beurteilung des Antrags um Kostengutsprache durch den Vertrauensarzt oder die Vertrauensärztin zieht dieser oder diese einen Experten oder eine Expertin der Schweizerischen Gesellschaft für Medizinische Genetik (SGMG) hinzu (www.sgmg.ch). Letzterer oder Letztere gibt, gestützt auf das Formular „Antrag zur Verrechnung unter einer Orphan Disease-Position der Analysenliste“ vom 16. Dezember 2021 (www.bag.admin.ch/ref), eine Empfehlung ab.
</t>
  </si>
  <si>
    <t>6272.55</t>
  </si>
  <si>
    <t>6272.56</t>
  </si>
  <si>
    <t>Nicht kumulierbar mit 6272.60 und 6013.58</t>
  </si>
  <si>
    <t>6272.60</t>
  </si>
  <si>
    <t xml:space="preserve">1. Nicht zum Nachweis von bekannten familiären Mutationen.
2. Darf nur verrechnet werden, wenn die Position 6272.56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4. Kostenübernahme nur auf vorgängige besondere Gutsprache des Versicherers, der die Empfehlung des Vertrauensarztes oder der Vertrauensärztin berücksichtigt. Im Falle einer negativen Beurteilung des Antrags um Kostengutsprache durch den Vertrauensarzt oder die Vertrauensärztin zieht dieser oder diese einen Experten oder eine Expertin der Schweizerischen Gesellschaft für Medizinische Genetik (SGMG) hinzu (www.sgmg.ch). Letzterer oder Letztere gibt, gestützt auf das Formular „Antrag zur Verrechnung unter einer Orphan Disease-Position der Analysenliste“ vom 16. Dezember 2021 (www.bag.admin.ch/ref), eine Empfehlung ab.
</t>
  </si>
  <si>
    <t xml:space="preserve">1. Die Analysen müssen gemäss den „Bonnes Pratiques“ vom Dezember 2014 der Schweizerischen Gesellschaft für Medizinische Genetik (SGMG) durchgeführt werden. Das Dokument ist einsehbar unter: www.bag.admin.ch/ref.
2. Für die Bestätigung positiver Resultate der Hochdurchsatz-Sequenzierung muss die Sequenzierung nach Sanger mit der Position 6013.58 verrechnet werden. 
3. Für die notwendige Überprüfung bei Familienangehörigen muss die Position 6009.09 verrechnet werden. 
4. Falls die Arbeiten im Zusammenhang mit der Durchführung der Analyse aufgeteilt werden, muss das Labor, das den ärztlichen Auftrag erhält, ein Leistungserbringer nach KVG sein und dessen Leitung trägt die Verantwortung für den ganzen Ablauf der Untersuchung inkl. Resultaterstellung und Rechnungstellung an den Schuldner oder an die Schuldnerin der Vergütung (Patient(Patient/-in  oder Krankenversicherer).
5. Durchführung der Analysen im Ausland nach Artikel 36 Absatz 1 und 4 KVV unter folgenden Bedingungen:
a) Die Analysen können in einem schweizerischen Laboratorium nach KVG nicht durchgeführt werden.
b) Hinsichtlich Qualifikation des ausländischen Laboratoriums und Information des verordnenden Arztes oder der verordnenden Ärztin müssen die Bedingungen von Art. 29 des Bundesgesetzes vom 15. Juni 2018 über genetische Untersuchungen beim Menschen (GUMG, SR 810.12) und Art. 28 der Verordnung vom 23. September 2022 über genetische Untersuchungen beim Menschen (GUMV, SR 810.122.1) eingehalten werden. Die Aufklärung durch den verordnenden Arzt oder die verordnende Ärztin sowie die Übermittlung der Proben und Daten ins Ausland muss Art. 6 Bst. c GUMG und Art. 3 Abs. 2 Bst. b und c sowie Abs. 4 GUMV genügen; die für die Übermittlung ins Ausland relevanten allgemeinen datenschutzrechtlichen Vorgaben sind zu berücksichtigen.
c) Die Organisation der Untersuchung, der Probenversand, die Weiterleitung des Untersuchungsbefundes mit allfälliger Übersetzung sowie die abschliessende Rechnung erfolgt durch ein schweizerisches Laboratorium nach Artikel 54 Absatz 3 KVV.
6. Der Tarif setzt sich zusammen aus der eigentlichen Sequenzierung (2070 Taxpunkte) und der bioinformatischen Auswertung inkl. Resultaterstellung für 1-10 Gene (540 Taxpunkte)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</si>
  <si>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6272.55.</t>
  </si>
  <si>
    <t>6273.61</t>
  </si>
  <si>
    <t>Mendelsche Syndrome mit Störung des Wachstums bei Patienten und Patientinnen mit Symptomen, für welche verschiedene Krankheiten aus dieser Gruppe in Frage kommen und entsprechend gesucht werden (Differentialdiagnostik); mit bioinformatischer Auswertung inkl. Resultaterstellung für 11 bis 100 Gene</t>
  </si>
  <si>
    <t>1. Die Position kann mit einer oder mehreren der folgenden Positionen des Kapitels B0 kumuliert werden: 6001.03, 6002.04, 6006.07, 6009.09, 6013.58. Sie kann auch mit einer oder mehreren Chromosomenanalysen des Kapitels B1 kumuliert werden. 
2. Sie kann nur mit einer der folgenden molekularbiologischen Analysen des Kapitels B2 kumuliert werden: 6268.55, 6269.55, 6270.55, 6271.55, 6272.55</t>
  </si>
  <si>
    <t>6273.62</t>
  </si>
  <si>
    <t>Mendelsche Syndrome mit Störung des Wachstums bei Patienten und Patientinnen mit Symptomen, für welche verschiedene Krankheiten aus dieser Gruppe in Frage kommen und entsprechend gesucht werden (Differentialdiagnostik); mit bioinformatischer Auswertung inkl. Resultaterstellung für über 100 Gene</t>
  </si>
  <si>
    <t xml:space="preserve">1. Die Analysen müssen gemäss den „Bonnes Pratiques“ vom Dezember 2014 der Schweizerischen Gesellschaft für Medizinische Genetik (SGMG) durchgeführt werden. Das Dokument ist einsehbar unter www.bag.admin.ch/ref.
2. Für die Bestätigung positiver Resultate der Hochdurchsatz-Sequenzierung muss die Sequenzierung nach Sanger mit der Position 6013.58 verrechnet werden. 
3. Für die notwendige Überprüfung bei Familienangehörigen muss die Position 6009.09 verrechnet werden. 
4. Falls die Arbeiten im Zusammenhang mit der Durchführung der Analyse aufgeteilt werden, muss das Labor, das den ärztlichen Auftrag erhält, ein Leistungserbringer nach KVG sein und dessen Leitung trägt die Verantwortung für den ganzen Ablauf der Untersuchung inkl. Resultaterstellung und Rechnungstellung an den Schuldner oder an die Schuldnerin der Vergütung (Patient/-in oder Krankenversicherer).
5. Der Tarif setzt sich zusammen aus der eigentlichen Sequenzierung (2070 Taxpunkte) und der bioinformatischen Auswertung inkl. Resultaterstellung für über 100 Gene (1350 Taxpunkte). 
</t>
  </si>
  <si>
    <t xml:space="preserve">1. Die Position kann mit einer oder mehreren der folgenden Positionen des Kapitels B0 kumuliert werden: 6001.03, 6002.04, 6006.07, 6009.09, 6013.58. Sie kann auch mit einer oder mehreren Chromosomenanalysen des Kapitels B1 kumuliert werden. 
2. Sie kann nur mit einer der folgenden molekularbiologischen Analysen des Kapitels B2 kumuliert werden: 6268.55, 6269.55, 6270.55, 6271.55, 6272.55
</t>
  </si>
  <si>
    <t>B2.7</t>
  </si>
  <si>
    <t>6277.60</t>
  </si>
  <si>
    <t>Congenitale Aplasie des Vas Deferens (CAVD)</t>
  </si>
  <si>
    <t xml:space="preserve">1. Nicht zum Nachweis von bekannten familiären Mutationen.
2. Darf nur verrechnet werden, wenn die Position 6277.56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</si>
  <si>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6277.55</t>
  </si>
  <si>
    <t>6278.60</t>
  </si>
  <si>
    <t>Polyzystische Nierenkrankheiten</t>
  </si>
  <si>
    <t xml:space="preserve">1. Nicht zum Nachweis von bekannten familiären Mutationen.
2. Darf nur verrechnet werden, wenn die Position 6278.56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</si>
  <si>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6278.55</t>
  </si>
  <si>
    <t>6279.55</t>
  </si>
  <si>
    <t>Seltene Krankheiten Urogenitalsystem, Fertilitätsstörungen, Sterilität
welche folgende Kriterien aufweisen:
a. Genbasierte Prävalenz der Krankheit 1:2000 oder seltener
b. Monogene Krankheit mit einem Eintrag in OMIM (Online Mendelian Inheritance in Man)
c. Die genetische Krankheit beeinträchtigt eindeutig die Gesundheit
d. Die klinisch-genetische Verdachtsdiagnose ist klar umschrieben
e. Die molekulargenetische Analyse ist diagnostisch (nicht präsymptomatisch oder prädiktiv, keine Polymorphismen für Prädisposition)
f. Die diagnostische Sensitivität (Mutationserfassungsrate) zum spezifischen Nachweis der seltenen Krankheit, insbesondere bei ausgeprägter Heterogenität, liegt in einem akzeptablen Bereich</t>
  </si>
  <si>
    <t>6279.56</t>
  </si>
  <si>
    <t>Nicht kumulierbar mit 6279.60 und 6013.58</t>
  </si>
  <si>
    <t>6279.60</t>
  </si>
  <si>
    <t xml:space="preserve">1. Nicht zum Nachweis von bekannten familiären Mutationen.
2. Darf nur verrechnet werden, wenn die Position 6279.56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4. Kostenübernahme nur auf vorgängige besondere Gutsprache des Versicherers, der die Empfehlung des Vertrauensarztes oder der Vertrauensärztin berücksichtigt. Im Falle einer negativen Beurteilung des Antrags um Kostengutsprache durch den Vertrauensarzt oder die Vertrauensärztin zieht dieser oder diese einen Experten oder eine Expertin der Schweizerischen Gesellschaft für Medizinische Genetik (SGMG) hinzu (www.sgmg.ch). Letzterer oder Letztere gibt, gestützt auf das Formular „Antrag zur Verrechnung unter einer Orphan Disease-Position der Analysenliste“ vom 16. Dezember 2021 (www.bag.admin.ch/ref), eine Empfehlung ab.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</si>
  <si>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6279.55.</t>
  </si>
  <si>
    <t>6280.61</t>
  </si>
  <si>
    <t>Mendelsche Krankheiten betreffend Urogenitalsystem, Fertilität / Sterilität bei Patienten und Patientinnen mit Symptomen, für welche verschiedene Krankheiten aus dieser Gruppe in Frage kommen und entsprechend gesucht werden (Differentialdiagnostik); mit bioinformatischer Auswertung inkl. Resultaterstellung für 11 bis 100 Gene</t>
  </si>
  <si>
    <t xml:space="preserve">1. Nicht zum Nachweis von bekannten familiären Mutationen.
2. Verordnung nur durch Ärzte und Ärztinnen mit eidgenössischem Weiterbildungstitel "Medizinische Genetik" nach dem Bundesgesetz vom 23. Juni 2006 über die universitären Medizinalberufe (Medizinalberufegesetz, MedBG, SR 811.11)
</t>
  </si>
  <si>
    <t xml:space="preserve">1. Die Position kann mit einer oder mehreren der folgenden Positionen des Kapitels B0 kumuliert werden: 6001.03, 6002.04, 6006.07, 6009.09, 6013.58. Sie kann auch mit einer oder mehreren Chromosomenanalysen des Kapitels B1 kumuliert werden. 
2. Sie kann nur mit einer der folgenden molekularbiologischen Analysen des Kapitels B2 kumuliert werden: 6277.55, 6278.55, 6279.55.
</t>
  </si>
  <si>
    <t>6280.62</t>
  </si>
  <si>
    <t>Mendelsche Krankheiten betreffend Urogenitalsystem, Fertilität / Sterilität bei Patienten und Patientinnen mit Symptomen, für welche verschiedene Krankheiten aus dieser Gruppe in Frage kommen und entsprechend gesucht werden (Differentialdiagnostik); mit bioinformatischer Auswertung inkl. Resultaterstellung für über 100 Gene</t>
  </si>
  <si>
    <t>1. Die Position kann mit einer oder mehreren der folgenden Positionen des Kapitels B0 kumuliert werden: 6001.03, 6002.04, 6006.07, 6009.09, 6013.58. Sie kann auch mit einer oder mehreren Chromosomenanalysen des Kapitels B1 kumuliert werden. 
2. Sie kann nur mit einer der folgenden molekularbiologischen Analysen des Kapitels B2 kumuliert werden: 6277.55, 6278.55, 6279.55.</t>
  </si>
  <si>
    <t>B2.8</t>
  </si>
  <si>
    <t>6283.61</t>
  </si>
  <si>
    <t>Retinadystrophien: Retinitis pigmentosa, Makuladegenerationen</t>
  </si>
  <si>
    <t xml:space="preserve">1. Nicht zum Nachweis von bekannten familiären Mutationen.
2. Darf nur verrechnet werden, wenn die Position 6283.56 mehr als 14 Mal durchgeführt werden müsste.
3. Verordnung nur durch Ärzte und Ärztinnen mit eidgenössischem Weiterbildungstitel "Medizinische Genetik" nach dem Bundesgesetz vom 23. Juni 2006 über die universitären Medizinalberufe (Medizinalberufegesetz, MedBG, SR 811.11).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</si>
  <si>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6283.55.</t>
  </si>
  <si>
    <t>6283.62</t>
  </si>
  <si>
    <t xml:space="preserve">1. Nicht zum Nachweis von bekannten familiären Mutationen.
2. Darf nur verrechnet werden, wenn die Position 6283.56 mehr als 14 Mal durchgeführt werden müsste.
3. Verordnung nur durch Ärzte und Ärztinnen mit eidgenössischem Weiterbildungstitel "Medizinische Genetik" nach dem Bundesgesetz vom 23. Juni 2006 über die universitären Medizinalberufe (Medizinalberufegesetz, MedBG, SR 811.11).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</si>
  <si>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6283.55</t>
  </si>
  <si>
    <t>6284.60</t>
  </si>
  <si>
    <t>Corneadystrophien</t>
  </si>
  <si>
    <t xml:space="preserve">1. Nicht zum Nachweis von bekannten familiären Mutationen.
2. Darf nur verrechnet werden, wenn die Position 6284.56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</si>
  <si>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6284.55</t>
  </si>
  <si>
    <t>6285.60</t>
  </si>
  <si>
    <t>Leber'sche Optikusatrophie</t>
  </si>
  <si>
    <t xml:space="preserve">1. Nicht zum Nachweis von bekannten familiären Mutationen.
2. Darf nur verrechnet werden, wenn die Position 6285.56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</si>
  <si>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6285.55</t>
  </si>
  <si>
    <t>6286.60</t>
  </si>
  <si>
    <t>Vitreoretinopathien</t>
  </si>
  <si>
    <t xml:space="preserve">1. Nicht zum Nachweis von bekannten familiären Mutationen.
2. Darf nur verrechnet werden, wenn die Position 6286.56 mehr als 13 Mal durchgeführt werden müsste.
3.Verordnung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</si>
  <si>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6286.55</t>
  </si>
  <si>
    <t>6287.55</t>
  </si>
  <si>
    <t>Seltene Krankheiten der Sinnesorgane
welche folgende Kriterien aufweisen:
a. Genbasierte Prävalenz der Krankheit 1:2000 oder seltener
b. Monogene Krankheit mit einem Eintrag in OMIM (Online Mendelian Inheritance in Man)
c. Die genetische Krankheit beeinträchtigt eindeutig die Gesundheit
d. Die klinisch-genetische Verdachtsdiagnose ist klar umschrieben
e. Die molekulargenetische Analyse ist diagnostisch (nicht präsymptomatisch oder prädiktiv, keine Polymorphismen für Prädisposition)
f. Die diagnostische Sensitivität (Mutationserfassungsrate) zum spezifischen Nachweis der seltenen Krankheit, insbesondere bei ausgeprägter Heterogenität, liegt in einem akzeptablen Bereich</t>
  </si>
  <si>
    <t>6287.56</t>
  </si>
  <si>
    <t>Nicht kumulierbar mit 6287.60 und 6013.58</t>
  </si>
  <si>
    <t>6287.60</t>
  </si>
  <si>
    <t xml:space="preserve">1. Nicht zum Nachweis von bekannten familiären Mutationen.
2. Darf nur verrechnet werden, wenn die Position 6287.56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4. Kostenübernahme nur auf vorgängige besondere Gutsprache des Versicherers, der die Empfehlung des Vertrauensarztes oder der Vertrauensärztin berücksichtigt. Im Falle einer negativen Beurteilung des Antrags um Kostengutsprache durch den Vertrauensarzt oder die Vertrauensärztin zieht dieser oder diese einen Experten oder eine Expertin der Schweizerischen Gesellschaft für Medizinische Genetik (SGMG) hinzu (www.sgmg.ch). Letzterer oder Letztere gibt, gestützt auf das Formular „Antrag zur Verrechnung unter einer Orphan Disease-Position der Analysenliste“ vom 16. Dezember 2021 (www.bag.admin.ch/ref), eine Empfehlung ab.
</t>
  </si>
  <si>
    <t xml:space="preserve">1. Die Analysen müssen gemäss den „Bonnes Pratiques“ vom Dezember 2014 der Schweizerischen Gesellschaft für Medizinische Genetik (SGMG) durchgeführt werden. Das Dokument ist einsehbar unter: www.bag.admin.ch/ref.
2. Für die Bestätigung positiver Resultate der Hochdurchsatz-Sequenzierung muss die Sequenzierung nach Sanger mit der Position 6013.58 verrechnet werden. 
3. Für die notwendige Überprüfung bei Familienangehörigen muss die Position 6009.09 verrechnet werden. 
4. Falls die Arbeiten im Zusammenhang mit der Durchführung der Analyse aufgeteilt werden, muss das Labor, das den ärztlichen Auftrag erhält, ein Leistungserbringer nach KVG sein und dessen Leitung trägt die Verantwortung für den ganzen Ablauf der Untersuchung inkl. Resultaterstellung und Rechnungstellung an den Schuldner oder an die Schuldnerin der Vergütung (Patient(Patient/-in  oder Krankenversicherer).
5. Durchführung der Analysen im Ausland nach Artikel 36 Absatz 1 und 4 KVV unter folgenden Bedingungen:
a) Die Analysen können in einem schweizerischen Laboratorium nach KVG nicht durchgeführt werden.
b) Hinsichtlich Qualifikation des ausländischen Laboratoriums und Information des verordnenden Arztes oder der verordnenden Ärztin müssen die Bedingungen von Art. 29 des Bundesgesetzes vom 15. Juni 2018 über genetische Untersuchungen beim Menschen (GUMG, SR 810.12) und Art. 28 der Verordnung vom 23. September 2022 über genetische Untersuchungen beim Menschen (GUMV, SR 810.122.1) eingehalten werden. Die Aufklärung durch den verordnenden Arzt oder die verordnende Ärztin sowie die Übermittlung der Proben und Daten ins Ausland muss Art. 6 Bst. c GUMG und Art. 3 Abs. 2 Bst. b und c sowie Abs. 4 GUMV genügen; die für die Übermittlung ins Ausland relevanten allgemeinen datenschutzrechtlichen Vorgaben sind zu berücksichtigen.
c) Die Organisation der Untersuchung, der Probenversand, die Weiterleitung des Untersuchungsbefundes mit allfälliger Übersetzung sowie die abschliessende Rechnung erfolgt durch ein schweizerisches Laboratorium nach Artikel 54 Absatz 3 KVV.
6. Der Tarif setzt sich zusammen aus der eigentlichen Sequenzierung (2070 Taxpunkte) und der bioinformatischen Auswertung inkl. Resultaterstellung für 1-10 Gene (540 Taxpunkte)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</si>
  <si>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6287.55</t>
  </si>
  <si>
    <t>6288.61</t>
  </si>
  <si>
    <t>Mendelsche ophthalmologische Krankheiten bei Patienten und Patientinnen mit Symptomen, für welche verschiedene Krankheiten aus dieser Gruppe in Frage kommen und entsprechend gesucht werden (Differentialdiagnostik); mit bioinformatischer Auswertung inkl. Resultaterstellung für 11 bis 100 Gene</t>
  </si>
  <si>
    <t>1. Die Position kann mit einer oder mehreren der folgenden Positionen des Kapitels B0 kumuliert werden: 6001.03, 6002.04, 6006.07, 6009.09, 6013.58. Sie kann auch mit einer oder mehreren Chromosomenanalysen des Kapitels B1 kumuliert werden. 
2. Sie kann nur mit einer der folgenden molekularbiologischen Analysen des Kapitels B2 kumuliert werden: 6283.55, 6284.55, 6285.55, 6286.55, 6287.55</t>
  </si>
  <si>
    <t>6288.62</t>
  </si>
  <si>
    <t>Mendelsche ophthalmologische Krankheiten bei Patienten und Patientinnen mit Symptomen, für welche verschiedene Krankheiten aus dieser Gruppe in Frage kommen und entsprechend gesucht werden (Differentialdiagnostik); mit bioinformatischer Auswertung inkl. Resultaterstellung für über 100 Gene</t>
  </si>
  <si>
    <t>B2.9</t>
  </si>
  <si>
    <t>6299.50</t>
  </si>
  <si>
    <t>Seltene genetische Krankheiten (Orphan Disease), welche folgende Kriterien aufweisen:
a. Genbasierte Prävalenz der Krankheit 1:2000 oder seltener
b. Monogene Krankheit mit einem Eintrag in OMIM (Online Mendelian Inheritance in Man)
c. Die genetische Krankheit beeinträchtigt eindeutig die Gesundheit
d. Die klinisch-genetische Verdachtsdiagnose ist klar umschrieben
e. Die molekulargenetische Analyse ist diagnostisch (nicht präsymptomatisch oder prädiktiv, keine Polymorphismen für Prädisposition)
f. Die diagnostische Sensitivität (Mutationserfassungsrate) zum spezifischen Nachweis der seltenen Krankheit, insbesondere bei ausgeprägter Heterogenität, liegt in einem akzeptablen Bereich</t>
  </si>
  <si>
    <t>1. Verordnung der Analysen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2. Kostenübernahme nur auf vorgängige besondere Gutsprache des Versicherers, der die Empfehlung des Vertrauensarztes oder der Vertrauensärztin berücksichtigt. Im Falle einer negativen Beurteilung des Antrags um Kostengutsprache durch den Vertrauensarzt oder die Vertrauensärztin zieht dieser oder diese einen Experten oder eine Expertin der Schweizerischen Gesellschaft für Medizinische Genetik (SGMG) hinzu (www.sgmg.ch). Letzterer oder Letztere gibt, gestützt auf das Formular „Antrag zur Verrechnung unter einer Orphan Disease-Position der Analysenliste“ vom 16. Dezember 2021 (www.bag.admin.ch/ref), eine Empfehlung ab.</t>
  </si>
  <si>
    <t>6299.51</t>
  </si>
  <si>
    <t>Seltene genetische Krankheiten (Orphan Disease) welche folgende Kriterien aufweisen:
a. Genbasierte Prävalenz der Krankheiten 1:2000 oder seltener
b. Monogene Krankheiten mit einem Eintrag in OMIM (Online Mendelian Inheritance in Man)
c. Die genetische Krankheiten beeinträchtigt eindeutig die Gesundheit
d. Die klinisch-genetische Verdachtsdiagnose ist klar umschrieben
e. Die molekulargenetische Analyse ist diagnostisch (nicht präsymptomatisch oder prädiktiv, keine Polymorphismen für Prädisposition)
f. Die diagnostische Sensitivität (Mutationserfassungsrate) zum spezifischen Nachweis der seltenen Krankheiten, insbesondere bei ausgeprägter Heterogenität, liegt in einem akzeptablen Bereich</t>
  </si>
  <si>
    <t>Nukleinsäure-Amplifikation mit anschliessender Amplifikats- resp. Mutationsdetektion mittels Elektrophorese (Agarosegel, Polyakrylamid)</t>
  </si>
  <si>
    <t>Bei Monoplex-Ansatz, 1 pro Zielsequenz, 
bei Multiplex-Ansatz, 1 pro Ansatz</t>
  </si>
  <si>
    <t>1. Verordnung der Analysen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11.11).
2. Kostenübernahme nur auf vorgängige besondere Gutsprache des Versicherers, der die Empfehlung des Vertrauensarztes oder der Vertrauensärztin berücksichtigt. Im Falle einer negativen Beurteilung des Antrags um Kostengutsprache durch den Vertrauensarzt oder die Vertrauensärztin zieht dieser oder diese einen Experten oder eine Expertin der Schweizerischen Gesellschaft für Medizinische Genetik (SGMG) hinzu (www.sgmg.ch). Letzterer oder Letztere gibt, gestützt auf das Formular „Antrag zur Verrechnung unter einer Orphan Disease-Position der Analysenliste“ vom 16. Dezember 2021 (www.bag.admin.ch/ref), eine Empfehlung ab.</t>
  </si>
  <si>
    <t>6299.54</t>
  </si>
  <si>
    <t xml:space="preserve">Nukleinsäure-Amplifikation mit anschliessender Amplifikats- resp. Mutationsdetektion mittels Kapillarelektrophorese (z.B. Fragmentanalyse), Chromatografie (z.B. HPLC) oder Hybridsierung (z.B. Strip-Assay) </t>
  </si>
  <si>
    <t>6299.55</t>
  </si>
  <si>
    <t xml:space="preserve">Seltene genetische Krankheiten (Orphan Disease) welche folgende Kriterien aufweisen:
a. Genbasierte Prävalenz der Krankheiten 1:2000 oder seltener
b. Monogene Krankheiten mit einem Eintrag in OMIM (Online Mendelian Inheritance in Man)
c. Die genetische Krankheiten beeinträchtigt eindeutig die Gesundheit
d. Die klinisch-genetische Verdachtsdiagnose ist klar umschrieben
e. Die molekulargenetische Analyse ist diagnostisch (nicht präsymptomatisch oder prädiktiv, keine Polymorphismen für Prädisposition)
f. Die diagnostische Sensitivität (Mutationserfassungsrate) zum spezifischen Nachweis der seltenen Krankheiten, insbesondere bei ausgeprägter Heterogenität, liegt in einem akzeptablen Bereich
</t>
  </si>
  <si>
    <t>6299.56</t>
  </si>
  <si>
    <t>1. Zum gezielten Nachweis von bekannten Mutationen (z.B. familiär), sowie zum Screening nach unbekannten Mutationen.
2. Verordnung der Analysen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11.11).
3.  Kostenübernahme nur auf vorgängige besondere Gutsprache des Versicherers, der die Empfehlung des Vertrauensarztes oder der Vertrauensärztin berücksichtigt. Im Falle einer negativen Beurteilung des Antrags um Kostengutsprache durch den Vertrauensarzt oder die Vertrauensärztin zieht dieser oder diese einen Experten oder eine Expertin der Schweizerischen Gesellschaft für Medizinische Genetik (SGMG) hinzu (www.sgmg.ch). Letzterer oder Letztere gibt, gestützt auf das Formular „Antrag zur Verrechnung unter einer Orphan Disease-Position der Analysenliste“ vom 16. Dezember 2021 (www.bag.admin.ch/ref), eine Empfehlung ab.</t>
  </si>
  <si>
    <t>Nicht kumulierbar mit 6299.60, 6299.61 und 6299.62 und 6013.58</t>
  </si>
  <si>
    <t>6299.59</t>
  </si>
  <si>
    <t xml:space="preserve">Seltene genetische Krankheiten (Orphan Disease) welche folgende Kriterien aufweisen:
a. Genbasierte Prävalenz der Krankheit 1:2000 oder seltener
b. Monogene Krankheit mit einem Eintrag in OMIM (Online Mendelian Inheritance in Man)
c. Die genetische Krankheit beeinträchtigt eindeutig die Gesundheit
d. Die klinisch-genetische Verdachtsdiagnose ist klar umschrieben
e. Die molekulargenetische Analyse ist diagnostisch (nicht präsymptomatisch oder prädiktiv, keine Polymorphismen für Prädisposition)
f. Die diagnostische Sensitivität (Mutationserfassungsrate) zum spezifischen Nachweis der seltenen Krankheit, insbesondere bei ausgeprägter Heterogenität, liegt in einem akzeptablen Bereich
</t>
  </si>
  <si>
    <t>Southern-Blot, Dot-Blot</t>
  </si>
  <si>
    <t>1 pro Sonde</t>
  </si>
  <si>
    <t>6299.60</t>
  </si>
  <si>
    <t xml:space="preserve">1. Nicht zum Nachweis von bekannten familiären Mutationen.
2. Darf nur verrechnet werden, wenn die Position 6299.56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4. Kostenübernahme nur auf vorgängige besondere Gutsprache des Versicherers, der die Empfehlung des Vertrauensarztes oder der Vertrauensärztin berücksichtigt. Im Falle einer negativen Beurteilung des Antrags um Kostengutsprache durch den Vertrauensarzt oder die Vertrauensärztin zieht dieser oder diese einen Experten oder eine Expertin der Schweizerischen Gesellschaft für Medizinische Genetik (SGMG) hinzu (www.sgmg.ch). Letzterer oder Letztere gibt, gestützt auf das Formular „Antrag zur Verrechnung unter einer Orphan Disease-Position der Analysenliste“ vom 16. Dezember 2021 (www.bag.admin.ch/ref), eine Empfehlung ab.
</t>
  </si>
  <si>
    <t>1. Die Position kann mit einer oder mehreren der folgenden Positionen des Kapitels B0 kumuliert werden: 6001.03, 6002.04, 6006.07, 6009.09, 6013.58. Sie kann auch mit einer oder mehreren Chromosomenanalysen des Kapitels B1 kumuliert werden. 
2. Sie kann nur mit der folgenden molekularbiologischen Analyse des Kapitels B2 kumuliert werden: 6299.55</t>
  </si>
  <si>
    <t>6299.61</t>
  </si>
  <si>
    <t>1. Nicht zum Nachweis von bekannten familiären Mutationen.
2. Darf nur verrechnet werden, wenn die Position 6299.56 mehr als 13 Mal durchgeführt werden müsste.
3. Verordnung der Analysen nur durch Ärzte und Ärztinnen mit eidgenössischem Weiterbildungstitel "Medizinische Genetik" nach dem Bundesgesetz vom 23. Juni 2006 über die universitären Medizinalberufe (Medizinalberufegesetz, MedBG, SR 11.11).
4. Kostenübernahme nur auf vorgängige besondere Gutsprache des Versicherers, der die Empfehlung des Vertrauensarztes oder der Vertrauensärztin berücksichtigt. Im Falle einer negativen Beurteilung des Antrags um Kostengutsprache durch den Vertrauensarzt oder die Vertrauensärztin zieht dieser oder diese einen Experten oder eine Expertin der Schweizerischen Gesellschaft für Medizinische Genetik (SGMG) hinzu (www.sgmg.ch). Letzterer oder Letztere gibt, gestützt auf das Formular „Antrag zur Verrechnung unter einer Orphan Disease-Position der Analysenliste“ vom 16. Dezember 2021 (www.bag.admin.ch/ref), eine Empfehlung ab.</t>
  </si>
  <si>
    <t xml:space="preserve">1. Die Analysen müssen gemäss den „Bonnes Pratiques“ vom Dezember 2014 der Schweizerischen Gesellschaft für Medizinische Genetik (SGMG) durchgeführt werden. Das Dokument ist einsehbar unter: www.bag.admin.ch/ref.
2. Für die Bestätigung positiver Resultate der Hochdurchsatz-Sequenzierung muss die Sequenzierung nach Sanger mit der Position 6013.58 verrechnet werden. 
3. Für die notwendige Überprüfung bei Familienangehörigen muss die Position 6009.09 verrechnet werden. 
4. Falls die Arbeiten im Zusammenhang mit der Durchführung der Analyse aufgeteilt werden, muss das Labor, das den ärztlichen Auftrag erhält, ein Leistungserbringer nach KVG sein und dessen Leitung trägt die Verantwortung für den ganzen Ablauf der Untersuchung inkl. Resultaterstellung und Rechnungstellung an den Schuldner oder an die Schuldnerin der Vergütung (Patient(Patient/-in oder Krankenversicherer).
5. Durchführung der Analysen im Ausland nach Artikel 36 Absatz 1 und 4 KVV unter folgenden Bedingungen:
a) Die Analysen können in einem schweizerischen Laboratorium nach KVG nicht durchgeführt werden.
b) Hinsichtlich Qualifikation des ausländischen Laboratoriums und Information des verordnenden Arztes oder der verordnenden Ärztin müssen die Bedingungen von Art. 29 des Bundesgesetzes vom 15. Juni 2018 über genetische Untersuchungen beim Menschen (GUMG, SR 810.12) und Art. 28 der Verordnung vom 23. September 2022 über genetische Untersuchungen beim Menschen (GUMV, SR 810.122.1) eingehalten werden. Die Aufklärung durch den verordnenden Arzt oder die verordnende Ärztin sowie die Übermittlung der Proben und Daten ins Ausland muss Art. 6 Bst. c GUMG und Art. 3 Abs. 2 Bst. b und c sowie Abs. 4 GUMV genügen; die für die Übermittlung ins Ausland relevanten allgemeinen datenschutzrechtlichen Vorgaben sind zu berücksichtigen.
c) Die Organisation der Untersuchung, der Probenversand, die Weiterleitung des Untersuchungsbefundes mit allfälliger Übersetzung sowie die abschliessende Rechnung erfolgt durch ein schweizerisches Laboratorium nach Artikel 54 Absatz 3 KVV.
6. Der Tarif setzt sich zusammen aus der eigentlichen Sequenzierung (2070 Taxpunkte) und der bioinformatischen Auswertung inkl. Resultaterstellung für 11-100 Gene (900 Taxpunkte). 
</t>
  </si>
  <si>
    <t>6299.62</t>
  </si>
  <si>
    <t xml:space="preserve">1. Nicht zum Nachweis von bekannten familiären Mutationen.
2. Darf nur verrechnet werden, wenn die Position 6299.56 mehr als 13 Mal durchgeführt werden müsste.
3. Verordnung der Analysen nur durch Ärzte und Ärztinnen mit eidgenössischem Weiterbildungstitel "Medizinische Genetik" nach dem Bundesgesetz vom 23. Juni 2006 über die universitären Medizinalberufe (Medizinalberufegesetz, MedBG, SR 11.11).
4. Kostenübernahme nur auf vorgängige besondere Gutsprache des Versicherers, der die Empfehlung des Vertrauensarztes oder der Vertrauensärztin berücksichtigt. Im Falle einer negativen Beurteilung des Antrags um Kostengutsprache durch den Vertrauensarzt oder die Vertrauensärztin zieht dieser oder diese einen Experten oder eine Expertin der Schweizerischen Gesellschaft für Medizinische Genetik (SGMG) hinzu (www.sgmg.ch). Letzterer oder Letztere gibt, gestützt auf das Formular „Antrag zur Verrechnung unter einer Orphan Disease-Position der Analysenliste“ vom 16. Dezember 2021 (www.bag.admin.ch/ref), eine Empfehlung ab.
</t>
  </si>
  <si>
    <t xml:space="preserve">1. Die Analysen müssen gemäss den „Bonnes Pratiques“ vom Dezember 2014 der Schweizerischen Gesellschaft für Medizinische Genetik (SGMG) durchgeführt werden. Das Dokument ist einsehbar unter: www.bag.admin.ch/ref.
2. Für die Bestätigung positiver Resultate der Hochdurchsatz-Sequenzierung muss die Sequenzierung nach Sanger mit der Position 6013.58 verrechnet werden. 
3. Für die notwendige Überprüfung bei Familienangehörigen muss die Position 6009.09 verrechnet werden. 
4. Falls die Arbeiten im Zusammenhang mit der Durchführung der Analyse aufgeteilt werden, muss das Labor, das den ärztlichen Auftrag erhält, ein Leistungserbringer nach KVG sein und dessen Leitung trägt die Verantwortung für den ganzen Ablauf der Untersuchung inkl. Resultaterstellung und Rechnungstellung an den Schuldner oder an die Schuldnerin der Vergütung (Patient(Patient/-in  oder Krankenversicherer).
5. Durchführung der Analysen im Ausland nach Artikel 36 Absatz 1 und 4 KVV unter folgenden Bedingungen:
a) Die Analysen können in einem schweizerischen Laboratorium nach KVG nicht durchgeführt werden.
b) Hinsichtlich Qualifikation des ausländischen Laboratoriums und Information des verordnenden Arztes oder der verordnenden Ärztin müssen die Bedingungen von Art. 29 des Bundesgesetzes vom 15. Juni 2018 über genetische Untersuchungen beim Menschen (GUMG, SR 810.12) und Art. 28 der Verordnung vom 23. September 2022 über genetische Untersuchungen beim Menschen (GUMV, SR 810.122.1) eingehalten werden. Die Aufklärung durch den verordnenden Arzt oder die verordnende Ärztin sowie die Übermittlung der Proben und Daten ins Ausland muss Art. 6 Bst. c GUMG und Art. 3 Abs. 2 Bst. b und c sowie Abs. 4 GUMV genügen; die für die Übermittlung ins Ausland relevanten allgemeinen datenschutzrechtlichen Vorgaben sind zu berücksichtigen.
c) Die Organisation der Untersuchung, der Probenversand, die Weiterleitung des Untersuchungsbefundes mit allfälliger Übersetzung sowie die abschliessende Rechnung erfolgt durch ein schweizerisches Laboratorium nach Artikel 54 Absatz 3 KVV.
6. Der Tarif setzt sich zusammen aus der eigentlichen Sequenzierung (2070 Taxpunkte) und der bioinformatischen Auswertung inkl. Resultaterstellungfür über 100 Gene (1350 Taxpunkte). 
</t>
  </si>
  <si>
    <t>B5</t>
  </si>
  <si>
    <t>6501.60</t>
  </si>
  <si>
    <t>Hyperthermie, familiäre maligne</t>
  </si>
  <si>
    <t xml:space="preserve">1. Nicht zum Nachweis von bekannten familiären Mutationen.
2. Darf nur verrechnet werden, wenn die Position 6501.56 mehr als 13 Mal durchgeführt werden müsste.
3. Verordnung nur durch Ärzte und Ärztinnen mit eidgenössischem Weiterbildungstitel "Medizinische Genetik" oder einem eidgenössischen Weiterbildungstitel in engstem fachlichem Zusammenhang mit der untersuchten Krankheit nach dem Bundesgesetz vom 23. Juni 2006 über die universitären Medizinalberufe (Medizinalberufegesetz, MedBG, SR 811.11).
</t>
  </si>
  <si>
    <t>1. Die Position kann mit einer oder mehreren der folgenden Positionen des Kapitels B0 kumuliert werden: 6001.03, 6002.04, 6006.07, 6009.09, 6013.58. Sie kann auch mit einer oder mehreren Chromosomenanalysen des Kapitels B1 kumuliert werden.</t>
  </si>
  <si>
    <t>B6</t>
  </si>
  <si>
    <t>6603.50</t>
  </si>
  <si>
    <t>Molekulare Genotypisierung der foetalen erythrozytären Antigene (HEA) RH1 (D), KEL1 (K), 
RH2 (C), Rh3 (E), Rh4 (c), JK1 (Jka), der foetalen thrombozytären Antigene HPA-1a, HPA-5b und anderer foetalen Antigene</t>
  </si>
  <si>
    <t>H,G</t>
  </si>
  <si>
    <t xml:space="preserve">1 pro Zielsequenz inkl. gleichzeitig amplifizierter Referenzsequenzen, maximal 2 </t>
  </si>
  <si>
    <t>1. Nur bei elterlicher Antigenkonstellation mit Risiko für eine klinisch relevante fetomaternale Alloimmunisierung oder bei Ansteigen der Antikörper bei der Mutter.
2. Die Durchführung der Analysen der Antigene KEL1 (K), RH2 (C), Rh3 (E), Rh4 (c), JK1 (Jka), HPA-1a, HPA-5b, und anderer fötalen Antigene kann im Ausland nach Artikel 36 Absatz 1 und 4 KVV erfolgen, unter der Bedingung, dass diese Analysen nicht in einem schweizerischen Laboratorium nach KVG durchgeführt werden können; 
a) Hinsichtlich Qualifikation des ausländischen Laboratoriums und Information des verordnenden Arztes oder der verordnenden Ärztin müssen die Bedingungen von Art. 29 des Bundesgesetzes vom 15. Juni 2018 über genetische Untersuchungen beim Menschen (GUMG, SR 810.12) und Art. 28 der Verordnung vom 23. September 2022 über genetische Untersuchungen beim Menschen (GUMV, SR 810.122.1) eingehalten werden. Die Aufklärung durch den verordnenden Arzt oder die verordnende Ärztin sowie die Übermittlung der Proben und Daten ins Ausland muss Art. 6 Bst. c GUMG und Art. 3 Abs. 2 Bst. b und c sowie Abs. 4 GUMV genügen; die für die Übermittlung ins Ausland relevanten allgemeinen datenschutzrechtlichen Vorgaben sind zu berücksichtigen.
b) Die Organisation der Untersuchung, der Probenversand, die Weiterleitung des Untersuchungsbefundes mit allfälliger Übersetzung sowie die abschliessende Rechnung erfolgt durch ein schweizerisches Laboratorium nach Artikel 54 Absatz 3 KVV.</t>
  </si>
  <si>
    <t>6603.51</t>
  </si>
  <si>
    <t>1. Nur bei elterlicher Antigenkonstellation mit Risiko für eine klinisch relevante fetomaternale Alloimmunisierung oder bei Ansteigen der Antikörper bei der Mutter.
2. Die Durchführung der Analysen der Antigene KEL1 (K), RH2 (C), Rh3 (E), Rh4 (c), JK1 (Jka) HPA-1a, HPA-5b, und anderer fötalen Antigene kann im Ausland nach Artikel 36 Absatz 1 und 4 KVV erfolgen, unter der Bedingung, dass diese Analysen nicht in einem schweizerischen Laboratorium nach KVG durchgeführt werden können; 
a) Hinsichtlich Qualifikation des ausländischen Laboratoriums und Information des verordnenden Arztes oder der verordnenden Ärztin müssen die Bedingungen von Art. 29 des Bundesgesetzes vom 15. Juni 2018 über genetische Untersuchungen beim Menschen (GUMG, SR 810.12) und Art. 28 der Verordnung vom 23. September 2022 über genetische Untersuchungen beim Menschen (GUMV, SR 810.122.1) eingehalten werden. Die Aufklärung durch den verordnenden Arzt oder die verordnende Ärztin sowie die Übermittlung der Proben und Daten ins Ausland muss Art. 6 Bst. c GUMG und Art. 3 Abs. 2 Bst. b und c sowie Abs. 4 GUMV genügen; die für die Übermittlung ins Ausland relevanten allgemeinen datenschutzrechtlichen Vorgaben sind zu berücksichtigen.
b) Die Organisation der Untersuchung, der Probenversand, die Weiterleitung des Untersuchungsbefundes mit allfälliger Übersetzung sowie die abschliessende Rechnung erfolgt durch ein schweizerisches Laboratorium nach Artikel 54 Absatz 3 KVV.</t>
  </si>
  <si>
    <t>6603.54</t>
  </si>
  <si>
    <t>Molekulare Genotypisierung der foetalen erythrozytären Antigene (HEA ) RH1 (D), KEL1 (K), 
RH2 (C), Rh3 (E), Rh4 (c), JK1 (Jka), der foetalen thrombozytären Antigene HPA-1a, HPA-5b und anderer foetalen Antigene</t>
  </si>
  <si>
    <t>1.  Nur bei elterlicher Antigenkonstellation mit Risiko für eine klinisch relevante fetomaternale Alloimmunisierung oder bei Ansteigen der Antikörper bei der Mutter.
2. Die Durchführung der Analysen der Antigene KEL1 (K), RH2 (C), Rh3 (E), Rh4 (c), JK1 (Jka), HPA-1a, HPA-5b, und anderer fötalen Antigene kann im Ausland nach Artikel 36 Absatz 1 und 4 KVV erfolgen, unter der Bedingung, dass diese Analysen nicht in einem schweizerischen Laboratorium nach KVG durchgeführt werden können; 
a) Hinsichtlich Qualifikation des ausländischen Laboratoriums und Information des verordnenden Arztes oder der verordnenden Ärztin müssen die Bedingungen von Art. 29 des Bundesgesetzes vom 15. Juni 2018 über genetische Untersuchungen beim Menschen (GUMG, SR 810.12) und Art. 28 der Verordnung vom 23. September 2022 über genetische Untersuchungen beim Menschen (GUMV, SR 810.122.1) eingehalten werden. Die Aufklärung durch den verordnenden Arzt oder die verordnende Ärztin sowie die Übermittlung der Proben und Daten ins Ausland muss Art. 6 Bst. c GUMG und Art. 3 Abs. 2 Bst. b und c sowie Abs. 4 GUMV genügen; die für die Übermittlung ins Ausland relevanten allgemeinen datenschutzrechtlichen Vorgaben sind zu berücksichtigen.
b) Die Organisation der Untersuchung, der Probenversand, die Weiterleitung des Untersuchungsbefundes mit allfälliger Übersetzung sowie die abschliessende Rechnung erfolgt durch ein schweizerisches Laboratorium nach Artikel 54 Absatz 3 KVV.</t>
  </si>
  <si>
    <t>B7</t>
  </si>
  <si>
    <t>6702.63</t>
  </si>
  <si>
    <t>Nicht invasiver pränataler Test (non invasive prenatal test NIPT) an freier DNA (cell-free DNA, cfDNA) aus mütterlichem Blut, nur für die Trisomien 21, 18 und 13, pauschal</t>
  </si>
  <si>
    <t>Hochdurchsatz-Sequenzierung oder Microarray</t>
  </si>
  <si>
    <t xml:space="preserve">1. Kostenübernahme beschränkt auf NIPT, die über eine von einer benannten Stelle (Notified Body) ausgestellte CE-Konformitätserklärung verfügen.
2. Verordnung und Durchführung gemäss Artikel 13bter KLV
3. Das Labor muss an den externen Qualitätskontrollen gemäss QUALAB bzw. Artikel 23 der Verordnung vom 23. September 2022 über genetische Untersuchungen beim Menschen (GUMV, SR 810.122.1) teilnehmen.
</t>
  </si>
  <si>
    <t xml:space="preserve">1. Die fötale Fraktion muss im Laborbericht angegeben werden.
2. Falls die Arbeiten im Zusammenhang mit der Durchführung der Analyse aufgeteilt werden,
a. muss das Labor, das den ärztlichen Auftrag erhält, ein Leistungserbringer nach KVG sein und dessen Leitung trägt die Verantwortung für den ganzen Ablauf der Untersuchung inkl. Resultaterstellung und Rechnungstellung an den Schuldner oder an die Schuldnerin der Vergütung (Patient/-in oder Krankenversicherer),
b. müssen alle Schritte der Analyse in der Schweiz durchgeführt werden. Die Institutionen, in welchen die Schritte durchgeführt werden, müssen im Laborbericht genannt werden.
</t>
  </si>
  <si>
    <t>Nicht kumulierbar mit anderen Positionen des Kapitels Genetik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</si>
</sst>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0000"/>
    <numFmt numFmtId="166" formatCode="#.00"/>
  </numFmts>
  <fonts count="3" x14ac:knownFonts="1">
    <font>
      <sz val="11"/>
      <color theme="1"/>
      <name val="Calibri"/>
      <family val="2"/>
      <scheme val="minor"/>
    </font>
    <font>
      <b/>
      <sz val="9"/>
      <color rgb="FF000000"/>
      <name val="Arial Narrow"/>
      <family val="2"/>
    </font>
    <font>
      <sz val="9"/>
      <color theme="1"/>
      <name val="Arial Narrow"/>
      <family val="2"/>
    </font>
  </fonts>
  <fills count="4">
    <fill>
      <patternFill patternType="none"/>
    </fill>
    <fill>
      <patternFill patternType="gray125"/>
    </fill>
    <fill>
      <patternFill patternType="solid">
        <fgColor theme="8" tint="0.79998168889431442"/>
        <bgColor rgb="FFC0C0C0"/>
      </patternFill>
    </fill>
    <fill>
      <patternFill patternType="solid">
        <fgColor rgb="FF92D050"/>
        <bgColor rgb="FFC0C0C0"/>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applyNumberFormat="1" applyFont="1" applyFill="1" applyBorder="1" applyProtection="1"/>
    <xf numFmtId="0" fontId="1" fillId="2" borderId="1" xfId="0" applyNumberFormat="1" applyFont="1" applyFill="1" applyBorder="1" applyAlignment="1" applyProtection="1">
      <alignment horizontal="center" vertical="top" wrapText="1"/>
    </xf>
    <xf numFmtId="0" fontId="1" fillId="3" borderId="1"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vertical="top" wrapText="1"/>
    </xf>
    <xf numFmtId="164" fontId="2" fillId="0" borderId="0" xfId="0" applyNumberFormat="1" applyFont="1" applyFill="1" applyBorder="1" applyAlignment="1" applyProtection="1">
      <alignment vertical="top" wrapText="1"/>
    </xf>
    <xf numFmtId="165" fontId="2" fillId="0" borderId="0" xfId="0" applyNumberFormat="1" applyFont="1" applyFill="1" applyBorder="1" applyAlignment="1" applyProtection="1">
      <alignment vertical="top" wrapText="1"/>
    </xf>
    <xf numFmtId="166" fontId="2" fillId="0" borderId="0" xfId="0" applyNumberFormat="1" applyFont="1" applyFill="1" applyBorder="1" applyAlignment="1" applyProtection="1">
      <alignment vertical="top" wrapText="1"/>
    </xf>
    <xf numFmtId="0" fontId="2" fillId="0" borderId="0" xfId="0" applyNumberFormat="1" applyFont="1" applyFill="1" applyBorder="1" applyAlignment="1" applyProtection="1">
      <alignment vertical="top"/>
    </xf>
  </cellXfs>
  <cellStyles count="1">
    <cellStyle name="Standard" xfId="0" builtinId="0"/>
  </cellStyles>
  <dxfs count="0"/>
  <tableStyles count="0" defaultTableStyle="TableStyleMedium9" defaultPivotStyle="PivotStyleLight16"/>
  <colors>
    <mruColors>
      <color rgb="FFFFFFE1"/>
      <color rgb="FF94FE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799"/>
  <sheetViews>
    <sheetView tabSelected="1" workbookViewId="0">
      <pane xSplit="5" ySplit="1" topLeftCell="F2" activePane="bottomRight" state="frozen"/>
      <selection pane="topRight" activeCell="F1" sqref="F1"/>
      <selection pane="bottomLeft" activeCell="A2" sqref="A2"/>
      <selection pane="bottomRight" activeCell="B1" sqref="B1"/>
    </sheetView>
  </sheetViews>
  <sheetFormatPr baseColWidth="10" defaultColWidth="9.140625" defaultRowHeight="13.5" x14ac:dyDescent="0.25"/>
  <cols>
    <col min="1" max="1" width="9" style="7" customWidth="1"/>
    <col min="2" max="2" width="9.7109375" style="3" bestFit="1" customWidth="1"/>
    <col min="3" max="3" width="7.28515625" style="3" bestFit="1" customWidth="1"/>
    <col min="4" max="4" width="8.140625" style="3" bestFit="1" customWidth="1"/>
    <col min="5" max="5" width="9" style="3" bestFit="1" customWidth="1"/>
    <col min="6" max="6" width="40.7109375" style="3" customWidth="1"/>
    <col min="7" max="7" width="9.7109375" style="3" customWidth="1"/>
    <col min="8" max="10" width="20.7109375" style="3" customWidth="1"/>
    <col min="11" max="12" width="40.7109375" style="3" customWidth="1"/>
    <col min="13" max="13" width="20.7109375" style="3" customWidth="1"/>
    <col min="14" max="14" width="25.42578125" style="3" customWidth="1"/>
    <col min="15" max="15" width="9.140625" style="3" customWidth="1"/>
    <col min="16" max="16384" width="9.140625" style="3"/>
  </cols>
  <sheetData>
    <row r="1" spans="1:14" x14ac:dyDescent="0.25">
      <c r="A1" s="1" t="s">
        <v>0</v>
      </c>
      <c r="B1" s="1" t="s">
        <v>1</v>
      </c>
      <c r="C1" s="1" t="s">
        <v>2</v>
      </c>
      <c r="D1" s="2" t="s">
        <v>3</v>
      </c>
      <c r="E1" s="2" t="s">
        <v>4</v>
      </c>
      <c r="F1" s="1" t="s">
        <v>5</v>
      </c>
      <c r="G1" s="1" t="s">
        <v>6</v>
      </c>
      <c r="H1" s="1" t="s">
        <v>7</v>
      </c>
      <c r="I1" s="1" t="s">
        <v>8</v>
      </c>
      <c r="J1" s="1" t="s">
        <v>9</v>
      </c>
      <c r="K1" s="1" t="s">
        <v>10</v>
      </c>
      <c r="L1" s="1" t="s">
        <v>11</v>
      </c>
      <c r="M1" s="1" t="s">
        <v>12</v>
      </c>
      <c r="N1" s="2" t="s">
        <v>13</v>
      </c>
    </row>
    <row r="2" spans="1:14" x14ac:dyDescent="0.25">
      <c r="A2" s="7" t="s">
        <v>14</v>
      </c>
      <c r="B2" s="3" t="s">
        <v>15</v>
      </c>
      <c r="C2" s="4">
        <v>17.399999999999999</v>
      </c>
      <c r="D2" s="5">
        <v>1.3207</v>
      </c>
      <c r="E2" s="6">
        <v>22.98</v>
      </c>
      <c r="F2" s="3" t="s">
        <v>16</v>
      </c>
      <c r="G2" s="3" t="s">
        <v>17</v>
      </c>
      <c r="H2" s="3" t="s">
        <v>18</v>
      </c>
      <c r="I2" s="3" t="s">
        <v>18</v>
      </c>
      <c r="J2" s="3" t="s">
        <v>19</v>
      </c>
      <c r="N2" s="3" t="s">
        <v>20</v>
      </c>
    </row>
    <row r="3" spans="1:14" x14ac:dyDescent="0.25">
      <c r="A3" s="7" t="s">
        <v>14</v>
      </c>
      <c r="B3" s="3" t="s">
        <v>21</v>
      </c>
      <c r="C3" s="4">
        <v>7.1</v>
      </c>
      <c r="D3" s="5">
        <v>1.4958</v>
      </c>
      <c r="E3" s="6">
        <v>10.62</v>
      </c>
      <c r="F3" s="3" t="s">
        <v>22</v>
      </c>
      <c r="G3" s="3" t="s">
        <v>23</v>
      </c>
      <c r="H3" s="3" t="s">
        <v>18</v>
      </c>
      <c r="I3" s="3" t="s">
        <v>24</v>
      </c>
      <c r="J3" s="3" t="s">
        <v>19</v>
      </c>
      <c r="N3" s="3" t="s">
        <v>20</v>
      </c>
    </row>
    <row r="4" spans="1:14" x14ac:dyDescent="0.25">
      <c r="A4" s="7" t="s">
        <v>14</v>
      </c>
      <c r="B4" s="3" t="s">
        <v>25</v>
      </c>
      <c r="C4" s="4">
        <v>7.8</v>
      </c>
      <c r="D4" s="5">
        <v>1.4692000000000001</v>
      </c>
      <c r="E4" s="6">
        <v>11.46</v>
      </c>
      <c r="F4" s="3" t="s">
        <v>26</v>
      </c>
      <c r="G4" s="3" t="s">
        <v>27</v>
      </c>
      <c r="H4" s="3" t="s">
        <v>18</v>
      </c>
      <c r="I4" s="3" t="s">
        <v>18</v>
      </c>
      <c r="J4" s="3" t="s">
        <v>19</v>
      </c>
      <c r="L4" s="3" t="s">
        <v>28</v>
      </c>
      <c r="N4" s="3" t="s">
        <v>20</v>
      </c>
    </row>
    <row r="5" spans="1:14" x14ac:dyDescent="0.25">
      <c r="A5" s="7" t="s">
        <v>14</v>
      </c>
      <c r="B5" s="3" t="s">
        <v>29</v>
      </c>
      <c r="C5" s="4">
        <v>15.8</v>
      </c>
      <c r="D5" s="5">
        <v>1.3329</v>
      </c>
      <c r="E5" s="6">
        <v>21.06</v>
      </c>
      <c r="F5" s="3" t="s">
        <v>30</v>
      </c>
      <c r="G5" s="3" t="s">
        <v>17</v>
      </c>
      <c r="H5" s="3" t="s">
        <v>18</v>
      </c>
      <c r="I5" s="3" t="s">
        <v>24</v>
      </c>
      <c r="J5" s="3" t="s">
        <v>19</v>
      </c>
      <c r="N5" s="3" t="s">
        <v>20</v>
      </c>
    </row>
    <row r="6" spans="1:14" ht="229.5" x14ac:dyDescent="0.25">
      <c r="A6" s="7" t="s">
        <v>14</v>
      </c>
      <c r="B6" s="3" t="s">
        <v>31</v>
      </c>
      <c r="C6" s="4">
        <v>54</v>
      </c>
      <c r="D6" s="5">
        <v>1.2241</v>
      </c>
      <c r="E6" s="6">
        <v>66.099999999999994</v>
      </c>
      <c r="F6" s="3" t="s">
        <v>32</v>
      </c>
      <c r="G6" s="3" t="s">
        <v>27</v>
      </c>
      <c r="H6" s="3" t="s">
        <v>33</v>
      </c>
      <c r="I6" s="3" t="s">
        <v>24</v>
      </c>
      <c r="J6" s="3" t="s">
        <v>34</v>
      </c>
      <c r="L6" s="3" t="s">
        <v>35</v>
      </c>
      <c r="N6" s="3" t="s">
        <v>36</v>
      </c>
    </row>
    <row r="7" spans="1:14" ht="229.5" x14ac:dyDescent="0.25">
      <c r="A7" s="7" t="s">
        <v>14</v>
      </c>
      <c r="B7" s="3" t="s">
        <v>37</v>
      </c>
      <c r="C7" s="4">
        <v>73.8</v>
      </c>
      <c r="D7" s="5">
        <v>1.1639999999999999</v>
      </c>
      <c r="E7" s="6">
        <v>85.9</v>
      </c>
      <c r="F7" s="3" t="s">
        <v>32</v>
      </c>
      <c r="G7" s="3" t="s">
        <v>27</v>
      </c>
      <c r="H7" s="3" t="s">
        <v>38</v>
      </c>
      <c r="I7" s="3" t="s">
        <v>24</v>
      </c>
      <c r="J7" s="3" t="s">
        <v>34</v>
      </c>
      <c r="L7" s="3" t="s">
        <v>35</v>
      </c>
      <c r="N7" s="3" t="s">
        <v>36</v>
      </c>
    </row>
    <row r="8" spans="1:14" ht="229.5" x14ac:dyDescent="0.25">
      <c r="A8" s="7" t="s">
        <v>14</v>
      </c>
      <c r="B8" s="3" t="s">
        <v>39</v>
      </c>
      <c r="C8" s="4">
        <v>73.8</v>
      </c>
      <c r="D8" s="5">
        <v>1.1639999999999999</v>
      </c>
      <c r="E8" s="6">
        <v>85.9</v>
      </c>
      <c r="F8" s="3" t="s">
        <v>32</v>
      </c>
      <c r="G8" s="3" t="s">
        <v>27</v>
      </c>
      <c r="H8" s="3" t="s">
        <v>40</v>
      </c>
      <c r="I8" s="3" t="s">
        <v>24</v>
      </c>
      <c r="J8" s="3" t="s">
        <v>41</v>
      </c>
      <c r="L8" s="3" t="s">
        <v>35</v>
      </c>
      <c r="N8" s="3" t="s">
        <v>36</v>
      </c>
    </row>
    <row r="9" spans="1:14" ht="229.5" x14ac:dyDescent="0.25">
      <c r="A9" s="7" t="s">
        <v>14</v>
      </c>
      <c r="B9" s="3" t="s">
        <v>42</v>
      </c>
      <c r="C9" s="4">
        <v>130.5</v>
      </c>
      <c r="D9" s="5">
        <v>1.0927</v>
      </c>
      <c r="E9" s="6">
        <v>142.6</v>
      </c>
      <c r="F9" s="3" t="s">
        <v>32</v>
      </c>
      <c r="G9" s="3" t="s">
        <v>27</v>
      </c>
      <c r="H9" s="3" t="s">
        <v>43</v>
      </c>
      <c r="I9" s="3" t="s">
        <v>24</v>
      </c>
      <c r="J9" s="3" t="s">
        <v>34</v>
      </c>
      <c r="L9" s="3" t="s">
        <v>35</v>
      </c>
      <c r="N9" s="3" t="s">
        <v>36</v>
      </c>
    </row>
    <row r="10" spans="1:14" ht="229.5" x14ac:dyDescent="0.25">
      <c r="A10" s="7" t="s">
        <v>14</v>
      </c>
      <c r="B10" s="3" t="s">
        <v>44</v>
      </c>
      <c r="C10" s="4">
        <v>130.5</v>
      </c>
      <c r="D10" s="5">
        <v>1.0927</v>
      </c>
      <c r="E10" s="6">
        <v>142.6</v>
      </c>
      <c r="F10" s="3" t="s">
        <v>32</v>
      </c>
      <c r="G10" s="3" t="s">
        <v>27</v>
      </c>
      <c r="H10" s="3" t="s">
        <v>45</v>
      </c>
      <c r="I10" s="3" t="s">
        <v>24</v>
      </c>
      <c r="J10" s="3" t="s">
        <v>34</v>
      </c>
      <c r="L10" s="3" t="s">
        <v>35</v>
      </c>
      <c r="N10" s="3" t="s">
        <v>36</v>
      </c>
    </row>
    <row r="11" spans="1:14" ht="229.5" x14ac:dyDescent="0.25">
      <c r="A11" s="7" t="s">
        <v>14</v>
      </c>
      <c r="B11" s="3" t="s">
        <v>46</v>
      </c>
      <c r="C11" s="4">
        <v>184.5</v>
      </c>
      <c r="D11" s="5">
        <v>1.0656000000000001</v>
      </c>
      <c r="E11" s="6">
        <v>196.6</v>
      </c>
      <c r="F11" s="3" t="s">
        <v>32</v>
      </c>
      <c r="G11" s="3" t="s">
        <v>27</v>
      </c>
      <c r="H11" s="3" t="s">
        <v>47</v>
      </c>
      <c r="I11" s="3" t="s">
        <v>24</v>
      </c>
      <c r="J11" s="3" t="s">
        <v>41</v>
      </c>
      <c r="L11" s="3" t="s">
        <v>35</v>
      </c>
      <c r="N11" s="3" t="s">
        <v>36</v>
      </c>
    </row>
    <row r="12" spans="1:14" ht="229.5" x14ac:dyDescent="0.25">
      <c r="A12" s="7" t="s">
        <v>14</v>
      </c>
      <c r="B12" s="3" t="s">
        <v>48</v>
      </c>
      <c r="C12" s="4">
        <v>225</v>
      </c>
      <c r="D12" s="5">
        <v>1.0538000000000001</v>
      </c>
      <c r="E12" s="6">
        <v>237.1</v>
      </c>
      <c r="F12" s="3" t="s">
        <v>32</v>
      </c>
      <c r="G12" s="3" t="s">
        <v>27</v>
      </c>
      <c r="H12" s="3" t="s">
        <v>47</v>
      </c>
      <c r="I12" s="3" t="s">
        <v>24</v>
      </c>
      <c r="J12" s="3" t="s">
        <v>41</v>
      </c>
      <c r="L12" s="3" t="s">
        <v>35</v>
      </c>
      <c r="N12" s="3" t="s">
        <v>36</v>
      </c>
    </row>
    <row r="13" spans="1:14" ht="243" x14ac:dyDescent="0.25">
      <c r="A13" s="7" t="s">
        <v>14</v>
      </c>
      <c r="B13" s="3" t="s">
        <v>49</v>
      </c>
      <c r="C13" s="4">
        <v>103.5</v>
      </c>
      <c r="D13" s="5">
        <v>1.1169</v>
      </c>
      <c r="E13" s="6">
        <v>115.6</v>
      </c>
      <c r="F13" s="3" t="s">
        <v>50</v>
      </c>
      <c r="G13" s="3" t="s">
        <v>27</v>
      </c>
      <c r="H13" s="3" t="s">
        <v>51</v>
      </c>
      <c r="I13" s="3" t="s">
        <v>24</v>
      </c>
      <c r="J13" s="3" t="s">
        <v>34</v>
      </c>
      <c r="L13" s="3" t="s">
        <v>52</v>
      </c>
      <c r="N13" s="3" t="s">
        <v>36</v>
      </c>
    </row>
    <row r="14" spans="1:14" ht="243" x14ac:dyDescent="0.25">
      <c r="A14" s="7" t="s">
        <v>14</v>
      </c>
      <c r="B14" s="3" t="s">
        <v>53</v>
      </c>
      <c r="C14" s="4">
        <v>121.5</v>
      </c>
      <c r="D14" s="5">
        <v>1.0995999999999999</v>
      </c>
      <c r="E14" s="6">
        <v>133.6</v>
      </c>
      <c r="F14" s="3" t="s">
        <v>50</v>
      </c>
      <c r="G14" s="3" t="s">
        <v>27</v>
      </c>
      <c r="H14" s="3" t="s">
        <v>54</v>
      </c>
      <c r="I14" s="3" t="s">
        <v>24</v>
      </c>
      <c r="J14" s="3" t="s">
        <v>41</v>
      </c>
      <c r="L14" s="3" t="s">
        <v>52</v>
      </c>
      <c r="N14" s="3" t="s">
        <v>36</v>
      </c>
    </row>
    <row r="15" spans="1:14" ht="243" x14ac:dyDescent="0.25">
      <c r="A15" s="7" t="s">
        <v>14</v>
      </c>
      <c r="B15" s="3" t="s">
        <v>55</v>
      </c>
      <c r="C15" s="4">
        <v>256.5</v>
      </c>
      <c r="D15" s="5">
        <v>1.0471999999999999</v>
      </c>
      <c r="E15" s="6">
        <v>268.61</v>
      </c>
      <c r="F15" s="3" t="s">
        <v>50</v>
      </c>
      <c r="G15" s="3" t="s">
        <v>27</v>
      </c>
      <c r="H15" s="3" t="s">
        <v>56</v>
      </c>
      <c r="I15" s="3" t="s">
        <v>24</v>
      </c>
      <c r="J15" s="3" t="s">
        <v>34</v>
      </c>
      <c r="L15" s="3" t="s">
        <v>57</v>
      </c>
      <c r="N15" s="3" t="s">
        <v>36</v>
      </c>
    </row>
    <row r="16" spans="1:14" ht="243" x14ac:dyDescent="0.25">
      <c r="A16" s="7" t="s">
        <v>14</v>
      </c>
      <c r="B16" s="3" t="s">
        <v>58</v>
      </c>
      <c r="C16" s="4">
        <v>288</v>
      </c>
      <c r="D16" s="5">
        <v>1.042</v>
      </c>
      <c r="E16" s="6">
        <v>300.10000000000002</v>
      </c>
      <c r="F16" s="3" t="s">
        <v>50</v>
      </c>
      <c r="G16" s="3" t="s">
        <v>27</v>
      </c>
      <c r="H16" s="3" t="s">
        <v>59</v>
      </c>
      <c r="I16" s="3" t="s">
        <v>24</v>
      </c>
      <c r="J16" s="3" t="s">
        <v>34</v>
      </c>
      <c r="L16" s="3" t="s">
        <v>52</v>
      </c>
      <c r="N16" s="3" t="s">
        <v>36</v>
      </c>
    </row>
    <row r="17" spans="1:14" ht="243" x14ac:dyDescent="0.25">
      <c r="A17" s="7" t="s">
        <v>14</v>
      </c>
      <c r="B17" s="3" t="s">
        <v>60</v>
      </c>
      <c r="C17" s="4">
        <v>468</v>
      </c>
      <c r="D17" s="5">
        <v>1.0259</v>
      </c>
      <c r="E17" s="6">
        <v>480.12</v>
      </c>
      <c r="F17" s="3" t="s">
        <v>50</v>
      </c>
      <c r="G17" s="3" t="s">
        <v>27</v>
      </c>
      <c r="H17" s="3" t="s">
        <v>61</v>
      </c>
      <c r="I17" s="3" t="s">
        <v>24</v>
      </c>
      <c r="J17" s="3" t="s">
        <v>34</v>
      </c>
      <c r="L17" s="3" t="s">
        <v>52</v>
      </c>
      <c r="N17" s="3" t="s">
        <v>36</v>
      </c>
    </row>
    <row r="18" spans="1:14" x14ac:dyDescent="0.25">
      <c r="A18" s="7" t="s">
        <v>62</v>
      </c>
      <c r="B18" s="3" t="s">
        <v>63</v>
      </c>
      <c r="C18" s="4">
        <v>18</v>
      </c>
      <c r="D18" s="5">
        <v>1.3167</v>
      </c>
      <c r="E18" s="6">
        <v>23.7</v>
      </c>
      <c r="F18" s="3" t="s">
        <v>64</v>
      </c>
      <c r="G18" s="3" t="s">
        <v>65</v>
      </c>
      <c r="H18" s="3" t="s">
        <v>18</v>
      </c>
      <c r="I18" s="3" t="s">
        <v>24</v>
      </c>
      <c r="J18" s="3" t="s">
        <v>19</v>
      </c>
      <c r="N18" s="3" t="s">
        <v>20</v>
      </c>
    </row>
    <row r="19" spans="1:14" x14ac:dyDescent="0.25">
      <c r="A19" s="7" t="s">
        <v>62</v>
      </c>
      <c r="B19" s="3" t="s">
        <v>66</v>
      </c>
      <c r="C19" s="4">
        <v>18</v>
      </c>
      <c r="D19" s="5">
        <v>1.3167</v>
      </c>
      <c r="E19" s="6">
        <v>23.7</v>
      </c>
      <c r="F19" s="3" t="s">
        <v>67</v>
      </c>
      <c r="G19" s="3" t="s">
        <v>65</v>
      </c>
      <c r="H19" s="3" t="s">
        <v>18</v>
      </c>
      <c r="I19" s="3" t="s">
        <v>24</v>
      </c>
      <c r="J19" s="3" t="s">
        <v>19</v>
      </c>
      <c r="N19" s="3" t="s">
        <v>20</v>
      </c>
    </row>
    <row r="20" spans="1:14" x14ac:dyDescent="0.25">
      <c r="A20" s="7" t="s">
        <v>62</v>
      </c>
      <c r="B20" s="3" t="s">
        <v>68</v>
      </c>
      <c r="C20" s="4">
        <v>18</v>
      </c>
      <c r="D20" s="5">
        <v>1.3167</v>
      </c>
      <c r="E20" s="6">
        <v>23.7</v>
      </c>
      <c r="F20" s="3" t="s">
        <v>69</v>
      </c>
      <c r="G20" s="3" t="s">
        <v>65</v>
      </c>
      <c r="H20" s="3" t="s">
        <v>70</v>
      </c>
      <c r="I20" s="3" t="s">
        <v>71</v>
      </c>
      <c r="J20" s="3" t="s">
        <v>19</v>
      </c>
      <c r="N20" s="3" t="s">
        <v>20</v>
      </c>
    </row>
    <row r="21" spans="1:14" ht="27" x14ac:dyDescent="0.25">
      <c r="A21" s="7" t="s">
        <v>62</v>
      </c>
      <c r="B21" s="3" t="s">
        <v>72</v>
      </c>
      <c r="C21" s="4">
        <v>6.4</v>
      </c>
      <c r="D21" s="5">
        <v>1.5281</v>
      </c>
      <c r="E21" s="6">
        <v>9.7799999999999994</v>
      </c>
      <c r="F21" s="3" t="s">
        <v>73</v>
      </c>
      <c r="G21" s="3" t="s">
        <v>65</v>
      </c>
      <c r="H21" s="3" t="s">
        <v>74</v>
      </c>
      <c r="I21" s="3" t="s">
        <v>71</v>
      </c>
      <c r="J21" s="3" t="s">
        <v>19</v>
      </c>
      <c r="K21" s="3" t="s">
        <v>75</v>
      </c>
      <c r="N21" s="3" t="s">
        <v>20</v>
      </c>
    </row>
    <row r="22" spans="1:14" ht="148.5" x14ac:dyDescent="0.25">
      <c r="A22" s="7" t="s">
        <v>62</v>
      </c>
      <c r="B22" s="3" t="s">
        <v>76</v>
      </c>
      <c r="C22" s="4">
        <v>197.6</v>
      </c>
      <c r="D22" s="5">
        <v>1.0611999999999999</v>
      </c>
      <c r="E22" s="6">
        <v>209.69</v>
      </c>
      <c r="F22" s="3" t="s">
        <v>77</v>
      </c>
      <c r="G22" s="3" t="s">
        <v>78</v>
      </c>
      <c r="H22" s="3" t="s">
        <v>79</v>
      </c>
      <c r="I22" s="3" t="s">
        <v>18</v>
      </c>
      <c r="J22" s="3" t="s">
        <v>19</v>
      </c>
      <c r="K22" s="3" t="s">
        <v>80</v>
      </c>
      <c r="N22" s="3" t="s">
        <v>81</v>
      </c>
    </row>
    <row r="23" spans="1:14" ht="135" x14ac:dyDescent="0.25">
      <c r="A23" s="7" t="s">
        <v>62</v>
      </c>
      <c r="B23" s="3" t="s">
        <v>82</v>
      </c>
      <c r="C23" s="4">
        <v>37.799999999999997</v>
      </c>
      <c r="D23" s="5">
        <v>1.2556</v>
      </c>
      <c r="E23" s="6">
        <v>47.46</v>
      </c>
      <c r="F23" s="3" t="s">
        <v>83</v>
      </c>
      <c r="G23" s="3" t="s">
        <v>78</v>
      </c>
      <c r="H23" s="3" t="s">
        <v>18</v>
      </c>
      <c r="I23" s="3" t="s">
        <v>84</v>
      </c>
      <c r="J23" s="3" t="s">
        <v>19</v>
      </c>
      <c r="K23" s="3" t="s">
        <v>85</v>
      </c>
      <c r="N23" s="3" t="s">
        <v>81</v>
      </c>
    </row>
    <row r="24" spans="1:14" x14ac:dyDescent="0.25">
      <c r="A24" s="7" t="s">
        <v>86</v>
      </c>
      <c r="B24" s="3" t="s">
        <v>87</v>
      </c>
      <c r="C24" s="4">
        <v>8.4</v>
      </c>
      <c r="D24" s="5">
        <v>1.45</v>
      </c>
      <c r="E24" s="6">
        <v>12.18</v>
      </c>
      <c r="F24" s="3" t="s">
        <v>88</v>
      </c>
      <c r="G24" s="3" t="s">
        <v>78</v>
      </c>
      <c r="H24" s="3" t="s">
        <v>18</v>
      </c>
      <c r="I24" s="3" t="s">
        <v>89</v>
      </c>
      <c r="J24" s="3" t="s">
        <v>19</v>
      </c>
      <c r="N24" s="3" t="s">
        <v>20</v>
      </c>
    </row>
    <row r="25" spans="1:14" x14ac:dyDescent="0.25">
      <c r="A25" s="7" t="s">
        <v>86</v>
      </c>
      <c r="B25" s="3" t="s">
        <v>90</v>
      </c>
      <c r="C25" s="4">
        <v>30.6</v>
      </c>
      <c r="D25" s="5">
        <v>1.2685999999999999</v>
      </c>
      <c r="E25" s="6">
        <v>38.82</v>
      </c>
      <c r="F25" s="3" t="s">
        <v>91</v>
      </c>
      <c r="G25" s="3" t="s">
        <v>78</v>
      </c>
      <c r="H25" s="3" t="s">
        <v>18</v>
      </c>
      <c r="I25" s="3" t="s">
        <v>92</v>
      </c>
      <c r="J25" s="3" t="s">
        <v>19</v>
      </c>
      <c r="N25" s="3" t="s">
        <v>20</v>
      </c>
    </row>
    <row r="26" spans="1:14" x14ac:dyDescent="0.25">
      <c r="A26" s="7" t="s">
        <v>86</v>
      </c>
      <c r="B26" s="3" t="s">
        <v>93</v>
      </c>
      <c r="C26" s="4">
        <v>99</v>
      </c>
      <c r="D26" s="5">
        <v>1.1222000000000001</v>
      </c>
      <c r="E26" s="6">
        <v>111.1</v>
      </c>
      <c r="F26" s="3" t="s">
        <v>91</v>
      </c>
      <c r="G26" s="3" t="s">
        <v>78</v>
      </c>
      <c r="H26" s="3" t="s">
        <v>18</v>
      </c>
      <c r="I26" s="3" t="s">
        <v>94</v>
      </c>
      <c r="J26" s="3" t="s">
        <v>19</v>
      </c>
      <c r="N26" s="3" t="s">
        <v>20</v>
      </c>
    </row>
    <row r="27" spans="1:14" ht="27" x14ac:dyDescent="0.25">
      <c r="A27" s="7" t="s">
        <v>86</v>
      </c>
      <c r="B27" s="3" t="s">
        <v>95</v>
      </c>
      <c r="C27" s="4">
        <v>56.7</v>
      </c>
      <c r="D27" s="5">
        <v>1.2134</v>
      </c>
      <c r="E27" s="6">
        <v>68.8</v>
      </c>
      <c r="F27" s="3" t="s">
        <v>96</v>
      </c>
      <c r="G27" s="3" t="s">
        <v>78</v>
      </c>
      <c r="H27" s="3" t="s">
        <v>18</v>
      </c>
      <c r="I27" s="3" t="s">
        <v>92</v>
      </c>
      <c r="J27" s="3" t="s">
        <v>19</v>
      </c>
      <c r="N27" s="3" t="s">
        <v>20</v>
      </c>
    </row>
    <row r="28" spans="1:14" ht="27" x14ac:dyDescent="0.25">
      <c r="A28" s="7" t="s">
        <v>86</v>
      </c>
      <c r="B28" s="3" t="s">
        <v>97</v>
      </c>
      <c r="C28" s="4">
        <v>63</v>
      </c>
      <c r="D28" s="5">
        <v>1.1920999999999999</v>
      </c>
      <c r="E28" s="6">
        <v>75.099999999999994</v>
      </c>
      <c r="F28" s="3" t="s">
        <v>96</v>
      </c>
      <c r="G28" s="3" t="s">
        <v>78</v>
      </c>
      <c r="H28" s="3" t="s">
        <v>18</v>
      </c>
      <c r="I28" s="3" t="s">
        <v>94</v>
      </c>
      <c r="J28" s="3" t="s">
        <v>19</v>
      </c>
      <c r="N28" s="3" t="s">
        <v>20</v>
      </c>
    </row>
    <row r="29" spans="1:14" x14ac:dyDescent="0.25">
      <c r="A29" s="7" t="s">
        <v>86</v>
      </c>
      <c r="B29" s="3" t="s">
        <v>98</v>
      </c>
      <c r="C29" s="4">
        <v>37.799999999999997</v>
      </c>
      <c r="D29" s="5">
        <v>1.2556</v>
      </c>
      <c r="E29" s="6">
        <v>47.46</v>
      </c>
      <c r="F29" s="3" t="s">
        <v>99</v>
      </c>
      <c r="G29" s="3" t="s">
        <v>78</v>
      </c>
      <c r="H29" s="3" t="s">
        <v>100</v>
      </c>
      <c r="I29" s="3" t="s">
        <v>24</v>
      </c>
      <c r="J29" s="3" t="s">
        <v>19</v>
      </c>
      <c r="N29" s="3" t="s">
        <v>20</v>
      </c>
    </row>
    <row r="30" spans="1:14" x14ac:dyDescent="0.25">
      <c r="A30" s="7" t="s">
        <v>86</v>
      </c>
      <c r="B30" s="3" t="s">
        <v>101</v>
      </c>
      <c r="C30" s="4">
        <v>16.2</v>
      </c>
      <c r="D30" s="5">
        <v>1.3295999999999999</v>
      </c>
      <c r="E30" s="6">
        <v>21.54</v>
      </c>
      <c r="F30" s="3" t="s">
        <v>102</v>
      </c>
      <c r="G30" s="3" t="s">
        <v>78</v>
      </c>
      <c r="H30" s="3" t="s">
        <v>103</v>
      </c>
      <c r="I30" s="3" t="s">
        <v>24</v>
      </c>
      <c r="J30" s="3" t="s">
        <v>19</v>
      </c>
      <c r="N30" s="3" t="s">
        <v>20</v>
      </c>
    </row>
    <row r="31" spans="1:14" ht="364.5" x14ac:dyDescent="0.25">
      <c r="A31" s="7" t="s">
        <v>104</v>
      </c>
      <c r="B31" s="3" t="s">
        <v>105</v>
      </c>
      <c r="C31" s="4">
        <v>2610</v>
      </c>
      <c r="D31" s="5">
        <v>1.0045999999999999</v>
      </c>
      <c r="E31" s="6">
        <v>2622.01</v>
      </c>
      <c r="F31" s="3" t="s">
        <v>106</v>
      </c>
      <c r="G31" s="3" t="s">
        <v>107</v>
      </c>
      <c r="H31" s="3" t="s">
        <v>108</v>
      </c>
      <c r="I31" s="3" t="s">
        <v>18</v>
      </c>
      <c r="J31" s="3" t="s">
        <v>19</v>
      </c>
      <c r="K31" s="3" t="s">
        <v>109</v>
      </c>
      <c r="L31" s="3" t="s">
        <v>110</v>
      </c>
      <c r="M31" s="3" t="s">
        <v>111</v>
      </c>
      <c r="N31" s="3" t="s">
        <v>112</v>
      </c>
    </row>
    <row r="32" spans="1:14" ht="337.5" x14ac:dyDescent="0.25">
      <c r="A32" s="7" t="s">
        <v>104</v>
      </c>
      <c r="B32" s="3" t="s">
        <v>113</v>
      </c>
      <c r="C32" s="4">
        <v>2610</v>
      </c>
      <c r="D32" s="5">
        <v>1.0045999999999999</v>
      </c>
      <c r="E32" s="6">
        <v>2622.01</v>
      </c>
      <c r="F32" s="3" t="s">
        <v>114</v>
      </c>
      <c r="G32" s="3" t="s">
        <v>107</v>
      </c>
      <c r="H32" s="3" t="s">
        <v>108</v>
      </c>
      <c r="I32" s="3" t="s">
        <v>18</v>
      </c>
      <c r="J32" s="3" t="s">
        <v>19</v>
      </c>
      <c r="K32" s="3" t="s">
        <v>115</v>
      </c>
      <c r="L32" s="3" t="s">
        <v>116</v>
      </c>
      <c r="M32" s="3" t="s">
        <v>117</v>
      </c>
      <c r="N32" s="3" t="s">
        <v>112</v>
      </c>
    </row>
    <row r="33" spans="1:14" ht="351" x14ac:dyDescent="0.25">
      <c r="A33" s="7" t="s">
        <v>104</v>
      </c>
      <c r="B33" s="3" t="s">
        <v>118</v>
      </c>
      <c r="C33" s="4">
        <v>2970</v>
      </c>
      <c r="D33" s="5">
        <v>1.0041</v>
      </c>
      <c r="E33" s="6">
        <v>2982.18</v>
      </c>
      <c r="F33" s="3" t="s">
        <v>119</v>
      </c>
      <c r="G33" s="3" t="s">
        <v>107</v>
      </c>
      <c r="H33" s="3" t="s">
        <v>120</v>
      </c>
      <c r="I33" s="3" t="s">
        <v>18</v>
      </c>
      <c r="J33" s="3" t="s">
        <v>19</v>
      </c>
      <c r="K33" s="3" t="s">
        <v>121</v>
      </c>
      <c r="L33" s="3" t="s">
        <v>122</v>
      </c>
      <c r="M33" s="3" t="s">
        <v>123</v>
      </c>
      <c r="N33" s="3" t="s">
        <v>112</v>
      </c>
    </row>
    <row r="34" spans="1:14" ht="283.5" x14ac:dyDescent="0.25">
      <c r="A34" s="7" t="s">
        <v>104</v>
      </c>
      <c r="B34" s="3" t="s">
        <v>124</v>
      </c>
      <c r="C34" s="4">
        <v>315</v>
      </c>
      <c r="D34" s="5">
        <v>1.0384</v>
      </c>
      <c r="E34" s="6">
        <v>327.10000000000002</v>
      </c>
      <c r="F34" s="3" t="s">
        <v>125</v>
      </c>
      <c r="G34" s="3" t="s">
        <v>107</v>
      </c>
      <c r="H34" s="3" t="s">
        <v>126</v>
      </c>
      <c r="I34" s="3" t="s">
        <v>18</v>
      </c>
      <c r="J34" s="3" t="s">
        <v>127</v>
      </c>
      <c r="K34" s="3" t="s">
        <v>128</v>
      </c>
      <c r="L34" s="3" t="s">
        <v>129</v>
      </c>
      <c r="N34" s="3" t="s">
        <v>130</v>
      </c>
    </row>
    <row r="35" spans="1:14" ht="351" x14ac:dyDescent="0.25">
      <c r="A35" s="7" t="s">
        <v>104</v>
      </c>
      <c r="B35" s="3" t="s">
        <v>131</v>
      </c>
      <c r="C35" s="4">
        <v>193.5</v>
      </c>
      <c r="D35" s="5">
        <v>1.0625</v>
      </c>
      <c r="E35" s="6">
        <v>205.59</v>
      </c>
      <c r="F35" s="3" t="s">
        <v>125</v>
      </c>
      <c r="G35" s="3" t="s">
        <v>107</v>
      </c>
      <c r="H35" s="3" t="s">
        <v>132</v>
      </c>
      <c r="I35" s="3" t="s">
        <v>18</v>
      </c>
      <c r="J35" s="3" t="s">
        <v>133</v>
      </c>
      <c r="K35" s="3" t="s">
        <v>134</v>
      </c>
      <c r="L35" s="3" t="s">
        <v>135</v>
      </c>
      <c r="M35" s="3" t="s">
        <v>136</v>
      </c>
      <c r="N35" s="3" t="s">
        <v>130</v>
      </c>
    </row>
    <row r="36" spans="1:14" ht="297" x14ac:dyDescent="0.25">
      <c r="A36" s="7" t="s">
        <v>104</v>
      </c>
      <c r="B36" s="3" t="s">
        <v>137</v>
      </c>
      <c r="C36" s="4">
        <v>2610</v>
      </c>
      <c r="D36" s="5">
        <v>1.0045999999999999</v>
      </c>
      <c r="E36" s="6">
        <v>2622.01</v>
      </c>
      <c r="F36" s="3" t="s">
        <v>125</v>
      </c>
      <c r="G36" s="3" t="s">
        <v>107</v>
      </c>
      <c r="H36" s="3" t="s">
        <v>108</v>
      </c>
      <c r="I36" s="3" t="s">
        <v>18</v>
      </c>
      <c r="J36" s="3" t="s">
        <v>19</v>
      </c>
      <c r="K36" s="3" t="s">
        <v>138</v>
      </c>
      <c r="L36" s="3" t="s">
        <v>139</v>
      </c>
      <c r="M36" s="3" t="s">
        <v>140</v>
      </c>
      <c r="N36" s="3" t="s">
        <v>141</v>
      </c>
    </row>
    <row r="37" spans="1:14" ht="351" x14ac:dyDescent="0.25">
      <c r="A37" s="7" t="s">
        <v>104</v>
      </c>
      <c r="B37" s="3" t="s">
        <v>142</v>
      </c>
      <c r="C37" s="4">
        <v>2970</v>
      </c>
      <c r="D37" s="5">
        <v>1.0041</v>
      </c>
      <c r="E37" s="6">
        <v>2982.18</v>
      </c>
      <c r="F37" s="3" t="s">
        <v>143</v>
      </c>
      <c r="G37" s="3" t="s">
        <v>107</v>
      </c>
      <c r="H37" s="3" t="s">
        <v>120</v>
      </c>
      <c r="I37" s="3" t="s">
        <v>18</v>
      </c>
      <c r="J37" s="3" t="s">
        <v>19</v>
      </c>
      <c r="K37" s="3" t="s">
        <v>144</v>
      </c>
      <c r="L37" s="3" t="s">
        <v>122</v>
      </c>
      <c r="M37" s="3" t="s">
        <v>145</v>
      </c>
      <c r="N37" s="3" t="s">
        <v>146</v>
      </c>
    </row>
    <row r="38" spans="1:14" ht="351" x14ac:dyDescent="0.25">
      <c r="A38" s="7" t="s">
        <v>104</v>
      </c>
      <c r="B38" s="3" t="s">
        <v>147</v>
      </c>
      <c r="C38" s="4">
        <v>3420</v>
      </c>
      <c r="D38" s="5">
        <v>1.0035000000000001</v>
      </c>
      <c r="E38" s="6">
        <v>3431.97</v>
      </c>
      <c r="F38" s="3" t="s">
        <v>148</v>
      </c>
      <c r="G38" s="3" t="s">
        <v>107</v>
      </c>
      <c r="H38" s="3" t="s">
        <v>149</v>
      </c>
      <c r="I38" s="3" t="s">
        <v>18</v>
      </c>
      <c r="J38" s="3" t="s">
        <v>19</v>
      </c>
      <c r="K38" s="3" t="s">
        <v>150</v>
      </c>
      <c r="L38" s="3" t="s">
        <v>151</v>
      </c>
      <c r="M38" s="3" t="s">
        <v>145</v>
      </c>
      <c r="N38" s="3" t="s">
        <v>146</v>
      </c>
    </row>
    <row r="39" spans="1:14" ht="351" x14ac:dyDescent="0.25">
      <c r="A39" s="7" t="s">
        <v>152</v>
      </c>
      <c r="B39" s="3" t="s">
        <v>153</v>
      </c>
      <c r="C39" s="4">
        <v>2970</v>
      </c>
      <c r="D39" s="5">
        <v>1.0041</v>
      </c>
      <c r="E39" s="6">
        <v>2982.18</v>
      </c>
      <c r="F39" s="3" t="s">
        <v>154</v>
      </c>
      <c r="G39" s="3" t="s">
        <v>107</v>
      </c>
      <c r="H39" s="3" t="s">
        <v>120</v>
      </c>
      <c r="I39" s="3" t="s">
        <v>18</v>
      </c>
      <c r="J39" s="3" t="s">
        <v>19</v>
      </c>
      <c r="K39" s="3" t="s">
        <v>155</v>
      </c>
      <c r="L39" s="3" t="s">
        <v>156</v>
      </c>
      <c r="M39" s="3" t="s">
        <v>157</v>
      </c>
      <c r="N39" s="3" t="s">
        <v>112</v>
      </c>
    </row>
    <row r="40" spans="1:14" ht="351" x14ac:dyDescent="0.25">
      <c r="A40" s="7" t="s">
        <v>152</v>
      </c>
      <c r="B40" s="3" t="s">
        <v>158</v>
      </c>
      <c r="C40" s="4">
        <v>2970</v>
      </c>
      <c r="D40" s="5">
        <v>1.0041</v>
      </c>
      <c r="E40" s="6">
        <v>2982.18</v>
      </c>
      <c r="F40" s="3" t="s">
        <v>159</v>
      </c>
      <c r="G40" s="3" t="s">
        <v>107</v>
      </c>
      <c r="H40" s="3" t="s">
        <v>120</v>
      </c>
      <c r="I40" s="3" t="s">
        <v>18</v>
      </c>
      <c r="J40" s="3" t="s">
        <v>19</v>
      </c>
      <c r="K40" s="3" t="s">
        <v>160</v>
      </c>
      <c r="L40" s="3" t="s">
        <v>122</v>
      </c>
      <c r="M40" s="3" t="s">
        <v>161</v>
      </c>
      <c r="N40" s="3" t="s">
        <v>112</v>
      </c>
    </row>
    <row r="41" spans="1:14" ht="351" x14ac:dyDescent="0.25">
      <c r="A41" s="7" t="s">
        <v>152</v>
      </c>
      <c r="B41" s="3" t="s">
        <v>162</v>
      </c>
      <c r="C41" s="4">
        <v>2970</v>
      </c>
      <c r="D41" s="5">
        <v>1.0041</v>
      </c>
      <c r="E41" s="6">
        <v>2982.18</v>
      </c>
      <c r="F41" s="3" t="s">
        <v>163</v>
      </c>
      <c r="G41" s="3" t="s">
        <v>107</v>
      </c>
      <c r="H41" s="3" t="s">
        <v>120</v>
      </c>
      <c r="I41" s="3" t="s">
        <v>18</v>
      </c>
      <c r="J41" s="3" t="s">
        <v>19</v>
      </c>
      <c r="K41" s="3" t="s">
        <v>164</v>
      </c>
      <c r="L41" s="3" t="s">
        <v>122</v>
      </c>
      <c r="M41" s="3" t="s">
        <v>165</v>
      </c>
      <c r="N41" s="3" t="s">
        <v>112</v>
      </c>
    </row>
    <row r="42" spans="1:14" ht="337.5" x14ac:dyDescent="0.25">
      <c r="A42" s="7" t="s">
        <v>152</v>
      </c>
      <c r="B42" s="3" t="s">
        <v>166</v>
      </c>
      <c r="C42" s="4">
        <v>2610</v>
      </c>
      <c r="D42" s="5">
        <v>1.0045999999999999</v>
      </c>
      <c r="E42" s="6">
        <v>2622.01</v>
      </c>
      <c r="F42" s="3" t="s">
        <v>167</v>
      </c>
      <c r="G42" s="3" t="s">
        <v>107</v>
      </c>
      <c r="H42" s="3" t="s">
        <v>108</v>
      </c>
      <c r="I42" s="3" t="s">
        <v>18</v>
      </c>
      <c r="J42" s="3" t="s">
        <v>19</v>
      </c>
      <c r="K42" s="3" t="s">
        <v>168</v>
      </c>
      <c r="L42" s="3" t="s">
        <v>169</v>
      </c>
      <c r="M42" s="3" t="s">
        <v>170</v>
      </c>
      <c r="N42" s="3" t="s">
        <v>112</v>
      </c>
    </row>
    <row r="43" spans="1:14" ht="337.5" x14ac:dyDescent="0.25">
      <c r="A43" s="7" t="s">
        <v>152</v>
      </c>
      <c r="B43" s="3" t="s">
        <v>171</v>
      </c>
      <c r="C43" s="4">
        <v>2610</v>
      </c>
      <c r="D43" s="5">
        <v>1.0045999999999999</v>
      </c>
      <c r="E43" s="6">
        <v>2622.01</v>
      </c>
      <c r="F43" s="3" t="s">
        <v>172</v>
      </c>
      <c r="G43" s="3" t="s">
        <v>107</v>
      </c>
      <c r="H43" s="3" t="s">
        <v>108</v>
      </c>
      <c r="I43" s="3" t="s">
        <v>18</v>
      </c>
      <c r="J43" s="3" t="s">
        <v>19</v>
      </c>
      <c r="K43" s="3" t="s">
        <v>173</v>
      </c>
      <c r="L43" s="3" t="s">
        <v>169</v>
      </c>
      <c r="M43" s="3" t="s">
        <v>161</v>
      </c>
      <c r="N43" s="3" t="s">
        <v>112</v>
      </c>
    </row>
    <row r="44" spans="1:14" ht="351" x14ac:dyDescent="0.25">
      <c r="A44" s="7" t="s">
        <v>152</v>
      </c>
      <c r="B44" s="3" t="s">
        <v>174</v>
      </c>
      <c r="C44" s="4">
        <v>2970</v>
      </c>
      <c r="D44" s="5">
        <v>1.0041</v>
      </c>
      <c r="E44" s="6">
        <v>2982.18</v>
      </c>
      <c r="F44" s="3" t="s">
        <v>175</v>
      </c>
      <c r="G44" s="3" t="s">
        <v>107</v>
      </c>
      <c r="H44" s="3" t="s">
        <v>120</v>
      </c>
      <c r="I44" s="3" t="s">
        <v>18</v>
      </c>
      <c r="J44" s="3" t="s">
        <v>19</v>
      </c>
      <c r="K44" s="3" t="s">
        <v>176</v>
      </c>
      <c r="L44" s="3" t="s">
        <v>122</v>
      </c>
      <c r="M44" s="3" t="s">
        <v>161</v>
      </c>
      <c r="N44" s="3" t="s">
        <v>112</v>
      </c>
    </row>
    <row r="45" spans="1:14" ht="283.5" x14ac:dyDescent="0.25">
      <c r="A45" s="7" t="s">
        <v>152</v>
      </c>
      <c r="B45" s="3" t="s">
        <v>177</v>
      </c>
      <c r="C45" s="4">
        <v>315</v>
      </c>
      <c r="D45" s="5">
        <v>1.0384</v>
      </c>
      <c r="E45" s="6">
        <v>327.10000000000002</v>
      </c>
      <c r="F45" s="3" t="s">
        <v>178</v>
      </c>
      <c r="G45" s="3" t="s">
        <v>107</v>
      </c>
      <c r="H45" s="3" t="s">
        <v>126</v>
      </c>
      <c r="I45" s="3" t="s">
        <v>18</v>
      </c>
      <c r="J45" s="3" t="s">
        <v>127</v>
      </c>
      <c r="K45" s="3" t="s">
        <v>179</v>
      </c>
      <c r="L45" s="3" t="s">
        <v>129</v>
      </c>
      <c r="N45" s="3" t="s">
        <v>130</v>
      </c>
    </row>
    <row r="46" spans="1:14" ht="351" x14ac:dyDescent="0.25">
      <c r="A46" s="7" t="s">
        <v>152</v>
      </c>
      <c r="B46" s="3" t="s">
        <v>180</v>
      </c>
      <c r="C46" s="4">
        <v>193.5</v>
      </c>
      <c r="D46" s="5">
        <v>1.0625</v>
      </c>
      <c r="E46" s="6">
        <v>205.59</v>
      </c>
      <c r="F46" s="3" t="s">
        <v>178</v>
      </c>
      <c r="G46" s="3" t="s">
        <v>107</v>
      </c>
      <c r="H46" s="3" t="s">
        <v>132</v>
      </c>
      <c r="I46" s="3" t="s">
        <v>18</v>
      </c>
      <c r="J46" s="3" t="s">
        <v>133</v>
      </c>
      <c r="K46" s="3" t="s">
        <v>181</v>
      </c>
      <c r="L46" s="3" t="s">
        <v>182</v>
      </c>
      <c r="M46" s="3" t="s">
        <v>183</v>
      </c>
      <c r="N46" s="3" t="s">
        <v>130</v>
      </c>
    </row>
    <row r="47" spans="1:14" ht="409.5" x14ac:dyDescent="0.25">
      <c r="A47" s="7" t="s">
        <v>152</v>
      </c>
      <c r="B47" s="3" t="s">
        <v>184</v>
      </c>
      <c r="C47" s="4">
        <v>2610</v>
      </c>
      <c r="D47" s="5">
        <v>1.0045999999999999</v>
      </c>
      <c r="E47" s="6">
        <v>2622.01</v>
      </c>
      <c r="F47" s="3" t="s">
        <v>178</v>
      </c>
      <c r="G47" s="3" t="s">
        <v>107</v>
      </c>
      <c r="H47" s="3" t="s">
        <v>108</v>
      </c>
      <c r="I47" s="3" t="s">
        <v>18</v>
      </c>
      <c r="J47" s="3" t="s">
        <v>19</v>
      </c>
      <c r="K47" s="3" t="s">
        <v>185</v>
      </c>
      <c r="L47" s="3" t="s">
        <v>186</v>
      </c>
      <c r="M47" s="3" t="s">
        <v>161</v>
      </c>
      <c r="N47" s="3" t="s">
        <v>112</v>
      </c>
    </row>
    <row r="48" spans="1:14" ht="283.5" x14ac:dyDescent="0.25">
      <c r="A48" s="7" t="s">
        <v>152</v>
      </c>
      <c r="B48" s="3" t="s">
        <v>187</v>
      </c>
      <c r="C48" s="4">
        <v>2970</v>
      </c>
      <c r="D48" s="5">
        <v>1.0041</v>
      </c>
      <c r="E48" s="6">
        <v>2982.18</v>
      </c>
      <c r="F48" s="3" t="s">
        <v>188</v>
      </c>
      <c r="G48" s="3" t="s">
        <v>107</v>
      </c>
      <c r="H48" s="3" t="s">
        <v>120</v>
      </c>
      <c r="I48" s="3" t="s">
        <v>18</v>
      </c>
      <c r="J48" s="3" t="s">
        <v>19</v>
      </c>
      <c r="K48" s="3" t="s">
        <v>150</v>
      </c>
      <c r="L48" s="3" t="s">
        <v>189</v>
      </c>
      <c r="M48" s="3" t="s">
        <v>190</v>
      </c>
      <c r="N48" s="3" t="s">
        <v>112</v>
      </c>
    </row>
    <row r="49" spans="1:14" ht="283.5" x14ac:dyDescent="0.25">
      <c r="A49" s="7" t="s">
        <v>152</v>
      </c>
      <c r="B49" s="3" t="s">
        <v>191</v>
      </c>
      <c r="C49" s="4">
        <v>3420</v>
      </c>
      <c r="D49" s="5">
        <v>1.0035000000000001</v>
      </c>
      <c r="E49" s="6">
        <v>3431.97</v>
      </c>
      <c r="F49" s="3" t="s">
        <v>192</v>
      </c>
      <c r="G49" s="3" t="s">
        <v>107</v>
      </c>
      <c r="H49" s="3" t="s">
        <v>149</v>
      </c>
      <c r="I49" s="3" t="s">
        <v>18</v>
      </c>
      <c r="J49" s="3" t="s">
        <v>19</v>
      </c>
      <c r="K49" s="3" t="s">
        <v>150</v>
      </c>
      <c r="L49" s="3" t="s">
        <v>193</v>
      </c>
      <c r="M49" s="3" t="s">
        <v>194</v>
      </c>
      <c r="N49" s="3" t="s">
        <v>112</v>
      </c>
    </row>
    <row r="50" spans="1:14" ht="337.5" x14ac:dyDescent="0.25">
      <c r="A50" s="7" t="s">
        <v>195</v>
      </c>
      <c r="B50" s="3" t="s">
        <v>196</v>
      </c>
      <c r="C50" s="4">
        <v>2610</v>
      </c>
      <c r="D50" s="5">
        <v>1.0045999999999999</v>
      </c>
      <c r="E50" s="6">
        <v>2622.01</v>
      </c>
      <c r="F50" s="3" t="s">
        <v>197</v>
      </c>
      <c r="G50" s="3" t="s">
        <v>107</v>
      </c>
      <c r="H50" s="3" t="s">
        <v>108</v>
      </c>
      <c r="I50" s="3" t="s">
        <v>18</v>
      </c>
      <c r="J50" s="3" t="s">
        <v>19</v>
      </c>
      <c r="K50" s="3" t="s">
        <v>198</v>
      </c>
      <c r="L50" s="3" t="s">
        <v>199</v>
      </c>
      <c r="M50" s="3" t="s">
        <v>200</v>
      </c>
      <c r="N50" s="3" t="s">
        <v>112</v>
      </c>
    </row>
    <row r="51" spans="1:14" ht="337.5" x14ac:dyDescent="0.25">
      <c r="A51" s="7" t="s">
        <v>195</v>
      </c>
      <c r="B51" s="3" t="s">
        <v>201</v>
      </c>
      <c r="C51" s="4">
        <v>2610</v>
      </c>
      <c r="D51" s="5">
        <v>1.0045999999999999</v>
      </c>
      <c r="E51" s="6">
        <v>2622.01</v>
      </c>
      <c r="F51" s="3" t="s">
        <v>202</v>
      </c>
      <c r="G51" s="3" t="s">
        <v>107</v>
      </c>
      <c r="H51" s="3" t="s">
        <v>108</v>
      </c>
      <c r="I51" s="3" t="s">
        <v>18</v>
      </c>
      <c r="J51" s="3" t="s">
        <v>19</v>
      </c>
      <c r="K51" s="3" t="s">
        <v>203</v>
      </c>
      <c r="L51" s="3" t="s">
        <v>169</v>
      </c>
      <c r="M51" s="3" t="s">
        <v>204</v>
      </c>
      <c r="N51" s="3" t="s">
        <v>112</v>
      </c>
    </row>
    <row r="52" spans="1:14" ht="351" x14ac:dyDescent="0.25">
      <c r="A52" s="7" t="s">
        <v>195</v>
      </c>
      <c r="B52" s="3" t="s">
        <v>205</v>
      </c>
      <c r="C52" s="4">
        <v>2970</v>
      </c>
      <c r="D52" s="5">
        <v>1.0041</v>
      </c>
      <c r="E52" s="6">
        <v>2982.18</v>
      </c>
      <c r="F52" s="3" t="s">
        <v>206</v>
      </c>
      <c r="G52" s="3" t="s">
        <v>107</v>
      </c>
      <c r="H52" s="3" t="s">
        <v>120</v>
      </c>
      <c r="I52" s="3" t="s">
        <v>18</v>
      </c>
      <c r="J52" s="3" t="s">
        <v>19</v>
      </c>
      <c r="K52" s="3" t="s">
        <v>207</v>
      </c>
      <c r="L52" s="3" t="s">
        <v>122</v>
      </c>
      <c r="M52" s="3" t="s">
        <v>204</v>
      </c>
      <c r="N52" s="3" t="s">
        <v>112</v>
      </c>
    </row>
    <row r="53" spans="1:14" ht="337.5" x14ac:dyDescent="0.25">
      <c r="A53" s="7" t="s">
        <v>195</v>
      </c>
      <c r="B53" s="3" t="s">
        <v>208</v>
      </c>
      <c r="C53" s="4">
        <v>2610</v>
      </c>
      <c r="D53" s="5">
        <v>1.0045999999999999</v>
      </c>
      <c r="E53" s="6">
        <v>2622.01</v>
      </c>
      <c r="F53" s="3" t="s">
        <v>209</v>
      </c>
      <c r="G53" s="3" t="s">
        <v>107</v>
      </c>
      <c r="H53" s="3" t="s">
        <v>108</v>
      </c>
      <c r="I53" s="3" t="s">
        <v>18</v>
      </c>
      <c r="J53" s="3" t="s">
        <v>19</v>
      </c>
      <c r="K53" s="3" t="s">
        <v>210</v>
      </c>
      <c r="L53" s="3" t="s">
        <v>169</v>
      </c>
      <c r="M53" s="3" t="s">
        <v>204</v>
      </c>
      <c r="N53" s="3" t="s">
        <v>112</v>
      </c>
    </row>
    <row r="54" spans="1:14" ht="351" x14ac:dyDescent="0.25">
      <c r="A54" s="7" t="s">
        <v>195</v>
      </c>
      <c r="B54" s="3" t="s">
        <v>211</v>
      </c>
      <c r="C54" s="4">
        <v>2970</v>
      </c>
      <c r="D54" s="5">
        <v>1.0041</v>
      </c>
      <c r="E54" s="6">
        <v>2982.18</v>
      </c>
      <c r="F54" s="3" t="s">
        <v>212</v>
      </c>
      <c r="G54" s="3" t="s">
        <v>107</v>
      </c>
      <c r="H54" s="3" t="s">
        <v>120</v>
      </c>
      <c r="I54" s="3" t="s">
        <v>18</v>
      </c>
      <c r="J54" s="3" t="s">
        <v>19</v>
      </c>
      <c r="K54" s="3" t="s">
        <v>213</v>
      </c>
      <c r="L54" s="3" t="s">
        <v>156</v>
      </c>
      <c r="M54" s="3" t="s">
        <v>204</v>
      </c>
      <c r="N54" s="3" t="s">
        <v>112</v>
      </c>
    </row>
    <row r="55" spans="1:14" ht="337.5" x14ac:dyDescent="0.25">
      <c r="A55" s="7" t="s">
        <v>195</v>
      </c>
      <c r="B55" s="3" t="s">
        <v>214</v>
      </c>
      <c r="C55" s="4">
        <v>2610</v>
      </c>
      <c r="D55" s="5">
        <v>1.0045999999999999</v>
      </c>
      <c r="E55" s="6">
        <v>2622.01</v>
      </c>
      <c r="F55" s="3" t="s">
        <v>215</v>
      </c>
      <c r="G55" s="3" t="s">
        <v>107</v>
      </c>
      <c r="H55" s="3" t="s">
        <v>108</v>
      </c>
      <c r="I55" s="3" t="s">
        <v>18</v>
      </c>
      <c r="J55" s="3" t="s">
        <v>19</v>
      </c>
      <c r="K55" s="3" t="s">
        <v>216</v>
      </c>
      <c r="L55" s="3" t="s">
        <v>199</v>
      </c>
      <c r="M55" s="3" t="s">
        <v>204</v>
      </c>
      <c r="N55" s="3" t="s">
        <v>112</v>
      </c>
    </row>
    <row r="56" spans="1:14" ht="270" x14ac:dyDescent="0.25">
      <c r="A56" s="7" t="s">
        <v>195</v>
      </c>
      <c r="B56" s="3" t="s">
        <v>217</v>
      </c>
      <c r="C56" s="4">
        <v>193.5</v>
      </c>
      <c r="D56" s="5">
        <v>1.0625</v>
      </c>
      <c r="E56" s="6">
        <v>205.59</v>
      </c>
      <c r="F56" s="3" t="s">
        <v>218</v>
      </c>
      <c r="G56" s="3" t="s">
        <v>219</v>
      </c>
      <c r="H56" s="3" t="s">
        <v>132</v>
      </c>
      <c r="I56" s="3" t="s">
        <v>18</v>
      </c>
      <c r="J56" s="3" t="s">
        <v>220</v>
      </c>
      <c r="K56" s="3" t="s">
        <v>221</v>
      </c>
      <c r="L56" s="3" t="s">
        <v>222</v>
      </c>
      <c r="M56" s="3" t="s">
        <v>223</v>
      </c>
      <c r="N56" s="3" t="s">
        <v>224</v>
      </c>
    </row>
    <row r="57" spans="1:14" ht="270" x14ac:dyDescent="0.25">
      <c r="A57" s="7" t="s">
        <v>195</v>
      </c>
      <c r="B57" s="3" t="s">
        <v>225</v>
      </c>
      <c r="C57" s="4">
        <v>2610</v>
      </c>
      <c r="D57" s="5">
        <v>1.0045999999999999</v>
      </c>
      <c r="E57" s="6">
        <f>+C57*D57</f>
        <v>2622.0059999999999</v>
      </c>
      <c r="F57" s="3" t="s">
        <v>218</v>
      </c>
      <c r="G57" s="3" t="s">
        <v>219</v>
      </c>
      <c r="H57" s="3" t="s">
        <v>226</v>
      </c>
      <c r="I57" s="3" t="s">
        <v>18</v>
      </c>
      <c r="J57" s="3" t="s">
        <v>19</v>
      </c>
      <c r="K57" s="3" t="s">
        <v>227</v>
      </c>
      <c r="L57" s="3" t="s">
        <v>228</v>
      </c>
      <c r="M57" s="3" t="s">
        <v>204</v>
      </c>
      <c r="N57" s="3" t="s">
        <v>224</v>
      </c>
    </row>
    <row r="58" spans="1:14" ht="337.5" x14ac:dyDescent="0.25">
      <c r="A58" s="7" t="s">
        <v>195</v>
      </c>
      <c r="B58" s="3" t="s">
        <v>229</v>
      </c>
      <c r="C58" s="4">
        <v>2970</v>
      </c>
      <c r="D58" s="5">
        <v>1.0041</v>
      </c>
      <c r="E58" s="6">
        <v>2982.18</v>
      </c>
      <c r="F58" s="3" t="s">
        <v>230</v>
      </c>
      <c r="G58" s="3" t="s">
        <v>107</v>
      </c>
      <c r="H58" s="3" t="s">
        <v>120</v>
      </c>
      <c r="I58" s="3" t="s">
        <v>18</v>
      </c>
      <c r="J58" s="3" t="s">
        <v>19</v>
      </c>
      <c r="K58" s="3" t="s">
        <v>231</v>
      </c>
      <c r="L58" s="3" t="s">
        <v>232</v>
      </c>
      <c r="M58" s="3" t="s">
        <v>233</v>
      </c>
      <c r="N58" s="3" t="s">
        <v>234</v>
      </c>
    </row>
    <row r="59" spans="1:14" ht="337.5" x14ac:dyDescent="0.25">
      <c r="A59" s="7" t="s">
        <v>195</v>
      </c>
      <c r="B59" s="3" t="s">
        <v>235</v>
      </c>
      <c r="C59" s="4">
        <v>2610</v>
      </c>
      <c r="D59" s="5">
        <v>1.0045999999999999</v>
      </c>
      <c r="E59" s="6">
        <v>2622.01</v>
      </c>
      <c r="F59" s="3" t="s">
        <v>236</v>
      </c>
      <c r="G59" s="3" t="s">
        <v>107</v>
      </c>
      <c r="H59" s="3" t="s">
        <v>108</v>
      </c>
      <c r="I59" s="3" t="s">
        <v>18</v>
      </c>
      <c r="J59" s="3" t="s">
        <v>19</v>
      </c>
      <c r="K59" s="3" t="s">
        <v>237</v>
      </c>
      <c r="L59" s="3" t="s">
        <v>199</v>
      </c>
      <c r="M59" s="3" t="s">
        <v>204</v>
      </c>
      <c r="N59" s="3" t="s">
        <v>112</v>
      </c>
    </row>
    <row r="60" spans="1:14" ht="67.5" x14ac:dyDescent="0.25">
      <c r="A60" s="7" t="s">
        <v>195</v>
      </c>
      <c r="B60" s="3" t="s">
        <v>238</v>
      </c>
      <c r="C60" s="4">
        <v>193.5</v>
      </c>
      <c r="D60" s="5">
        <v>1.0625</v>
      </c>
      <c r="E60" s="6">
        <v>205.59</v>
      </c>
      <c r="F60" s="3" t="s">
        <v>236</v>
      </c>
      <c r="G60" s="3" t="s">
        <v>107</v>
      </c>
      <c r="H60" s="3" t="s">
        <v>132</v>
      </c>
      <c r="I60" s="3" t="s">
        <v>18</v>
      </c>
      <c r="J60" s="3" t="s">
        <v>239</v>
      </c>
      <c r="K60" s="3" t="s">
        <v>240</v>
      </c>
      <c r="L60" s="3" t="s">
        <v>241</v>
      </c>
      <c r="M60" s="3" t="s">
        <v>242</v>
      </c>
      <c r="N60" s="3" t="s">
        <v>243</v>
      </c>
    </row>
    <row r="61" spans="1:14" ht="337.5" x14ac:dyDescent="0.25">
      <c r="A61" s="7" t="s">
        <v>195</v>
      </c>
      <c r="B61" s="3" t="s">
        <v>244</v>
      </c>
      <c r="C61" s="4">
        <v>2610</v>
      </c>
      <c r="D61" s="5">
        <v>1.0045999999999999</v>
      </c>
      <c r="E61" s="6">
        <v>2622.01</v>
      </c>
      <c r="F61" s="3" t="s">
        <v>245</v>
      </c>
      <c r="G61" s="3" t="s">
        <v>107</v>
      </c>
      <c r="H61" s="3" t="s">
        <v>108</v>
      </c>
      <c r="I61" s="3" t="s">
        <v>18</v>
      </c>
      <c r="J61" s="3" t="s">
        <v>19</v>
      </c>
      <c r="K61" s="3" t="s">
        <v>246</v>
      </c>
      <c r="L61" s="3" t="s">
        <v>247</v>
      </c>
      <c r="M61" s="3" t="s">
        <v>204</v>
      </c>
      <c r="N61" s="3" t="s">
        <v>112</v>
      </c>
    </row>
    <row r="62" spans="1:14" ht="337.5" x14ac:dyDescent="0.25">
      <c r="A62" s="7" t="s">
        <v>195</v>
      </c>
      <c r="B62" s="3" t="s">
        <v>248</v>
      </c>
      <c r="C62" s="4">
        <v>2610</v>
      </c>
      <c r="D62" s="5">
        <v>1.0045999999999999</v>
      </c>
      <c r="E62" s="6">
        <v>2622.01</v>
      </c>
      <c r="F62" s="3" t="s">
        <v>249</v>
      </c>
      <c r="G62" s="3" t="s">
        <v>107</v>
      </c>
      <c r="H62" s="3" t="s">
        <v>108</v>
      </c>
      <c r="I62" s="3" t="s">
        <v>18</v>
      </c>
      <c r="J62" s="3" t="s">
        <v>19</v>
      </c>
      <c r="K62" s="3" t="s">
        <v>250</v>
      </c>
      <c r="L62" s="3" t="s">
        <v>199</v>
      </c>
      <c r="M62" s="3" t="s">
        <v>251</v>
      </c>
      <c r="N62" s="3" t="s">
        <v>112</v>
      </c>
    </row>
    <row r="63" spans="1:14" ht="351" x14ac:dyDescent="0.25">
      <c r="A63" s="7" t="s">
        <v>195</v>
      </c>
      <c r="B63" s="3" t="s">
        <v>252</v>
      </c>
      <c r="C63" s="4">
        <v>2970</v>
      </c>
      <c r="D63" s="5">
        <v>1.0041</v>
      </c>
      <c r="E63" s="6">
        <v>2982.18</v>
      </c>
      <c r="F63" s="3" t="s">
        <v>253</v>
      </c>
      <c r="G63" s="3" t="s">
        <v>107</v>
      </c>
      <c r="H63" s="3" t="s">
        <v>120</v>
      </c>
      <c r="I63" s="3" t="s">
        <v>18</v>
      </c>
      <c r="J63" s="3" t="s">
        <v>19</v>
      </c>
      <c r="K63" s="3" t="s">
        <v>254</v>
      </c>
      <c r="L63" s="3" t="s">
        <v>255</v>
      </c>
      <c r="M63" s="3" t="s">
        <v>204</v>
      </c>
      <c r="N63" s="3" t="s">
        <v>112</v>
      </c>
    </row>
    <row r="64" spans="1:14" ht="337.5" x14ac:dyDescent="0.25">
      <c r="A64" s="7" t="s">
        <v>195</v>
      </c>
      <c r="B64" s="3" t="s">
        <v>256</v>
      </c>
      <c r="C64" s="4">
        <v>2610</v>
      </c>
      <c r="D64" s="5">
        <v>1.0045999999999999</v>
      </c>
      <c r="E64" s="6">
        <v>2622.01</v>
      </c>
      <c r="F64" s="3" t="s">
        <v>257</v>
      </c>
      <c r="G64" s="3" t="s">
        <v>107</v>
      </c>
      <c r="H64" s="3" t="s">
        <v>108</v>
      </c>
      <c r="I64" s="3" t="s">
        <v>18</v>
      </c>
      <c r="J64" s="3" t="s">
        <v>19</v>
      </c>
      <c r="K64" s="3" t="s">
        <v>258</v>
      </c>
      <c r="L64" s="3" t="s">
        <v>199</v>
      </c>
      <c r="M64" s="3" t="s">
        <v>259</v>
      </c>
      <c r="N64" s="3" t="s">
        <v>112</v>
      </c>
    </row>
    <row r="65" spans="1:14" ht="283.5" x14ac:dyDescent="0.25">
      <c r="A65" s="7" t="s">
        <v>195</v>
      </c>
      <c r="B65" s="3" t="s">
        <v>260</v>
      </c>
      <c r="C65" s="4">
        <v>315</v>
      </c>
      <c r="D65" s="5">
        <v>1.0384</v>
      </c>
      <c r="E65" s="6">
        <v>327.10000000000002</v>
      </c>
      <c r="F65" s="3" t="s">
        <v>261</v>
      </c>
      <c r="G65" s="3" t="s">
        <v>107</v>
      </c>
      <c r="H65" s="3" t="s">
        <v>126</v>
      </c>
      <c r="I65" s="3" t="s">
        <v>18</v>
      </c>
      <c r="J65" s="3" t="s">
        <v>127</v>
      </c>
      <c r="K65" s="3" t="s">
        <v>262</v>
      </c>
      <c r="L65" s="3" t="s">
        <v>129</v>
      </c>
      <c r="N65" s="3" t="s">
        <v>130</v>
      </c>
    </row>
    <row r="66" spans="1:14" ht="351" x14ac:dyDescent="0.25">
      <c r="A66" s="7" t="s">
        <v>195</v>
      </c>
      <c r="B66" s="3" t="s">
        <v>263</v>
      </c>
      <c r="C66" s="4">
        <v>193.5</v>
      </c>
      <c r="D66" s="5">
        <v>1.0625</v>
      </c>
      <c r="E66" s="6">
        <v>205.59</v>
      </c>
      <c r="F66" s="3" t="s">
        <v>261</v>
      </c>
      <c r="G66" s="3" t="s">
        <v>107</v>
      </c>
      <c r="H66" s="3" t="s">
        <v>132</v>
      </c>
      <c r="I66" s="3" t="s">
        <v>18</v>
      </c>
      <c r="J66" s="3" t="s">
        <v>133</v>
      </c>
      <c r="K66" s="3" t="s">
        <v>181</v>
      </c>
      <c r="L66" s="3" t="s">
        <v>264</v>
      </c>
      <c r="M66" s="3" t="s">
        <v>265</v>
      </c>
      <c r="N66" s="3" t="s">
        <v>130</v>
      </c>
    </row>
    <row r="67" spans="1:14" ht="409.5" x14ac:dyDescent="0.25">
      <c r="A67" s="7" t="s">
        <v>195</v>
      </c>
      <c r="B67" s="3" t="s">
        <v>266</v>
      </c>
      <c r="C67" s="4">
        <v>2610</v>
      </c>
      <c r="D67" s="5">
        <v>1.0045999999999999</v>
      </c>
      <c r="E67" s="6">
        <v>2622.01</v>
      </c>
      <c r="F67" s="3" t="s">
        <v>261</v>
      </c>
      <c r="G67" s="3" t="s">
        <v>107</v>
      </c>
      <c r="H67" s="3" t="s">
        <v>108</v>
      </c>
      <c r="I67" s="3" t="s">
        <v>18</v>
      </c>
      <c r="J67" s="3" t="s">
        <v>19</v>
      </c>
      <c r="K67" s="3" t="s">
        <v>267</v>
      </c>
      <c r="L67" s="3" t="s">
        <v>268</v>
      </c>
      <c r="M67" s="3" t="s">
        <v>204</v>
      </c>
      <c r="N67" s="3" t="s">
        <v>112</v>
      </c>
    </row>
    <row r="68" spans="1:14" ht="351" x14ac:dyDescent="0.25">
      <c r="A68" s="7" t="s">
        <v>195</v>
      </c>
      <c r="B68" s="3" t="s">
        <v>269</v>
      </c>
      <c r="C68" s="4">
        <v>2970</v>
      </c>
      <c r="D68" s="5">
        <v>1.0041</v>
      </c>
      <c r="E68" s="6">
        <v>2982.18</v>
      </c>
      <c r="F68" s="3" t="s">
        <v>270</v>
      </c>
      <c r="G68" s="3" t="s">
        <v>107</v>
      </c>
      <c r="H68" s="3" t="s">
        <v>120</v>
      </c>
      <c r="I68" s="3" t="s">
        <v>18</v>
      </c>
      <c r="J68" s="3" t="s">
        <v>19</v>
      </c>
      <c r="K68" s="3" t="s">
        <v>150</v>
      </c>
      <c r="L68" s="3" t="s">
        <v>122</v>
      </c>
      <c r="M68" s="3" t="s">
        <v>271</v>
      </c>
      <c r="N68" s="3" t="s">
        <v>112</v>
      </c>
    </row>
    <row r="69" spans="1:14" ht="351" x14ac:dyDescent="0.25">
      <c r="A69" s="7" t="s">
        <v>195</v>
      </c>
      <c r="B69" s="3" t="s">
        <v>272</v>
      </c>
      <c r="C69" s="4">
        <v>3420</v>
      </c>
      <c r="D69" s="5">
        <v>1.0035000000000001</v>
      </c>
      <c r="E69" s="6">
        <v>3431.97</v>
      </c>
      <c r="F69" s="3" t="s">
        <v>273</v>
      </c>
      <c r="G69" s="3" t="s">
        <v>107</v>
      </c>
      <c r="H69" s="3" t="s">
        <v>149</v>
      </c>
      <c r="I69" s="3" t="s">
        <v>18</v>
      </c>
      <c r="J69" s="3" t="s">
        <v>19</v>
      </c>
      <c r="K69" s="3" t="s">
        <v>150</v>
      </c>
      <c r="L69" s="3" t="s">
        <v>151</v>
      </c>
      <c r="M69" s="3" t="s">
        <v>271</v>
      </c>
      <c r="N69" s="3" t="s">
        <v>112</v>
      </c>
    </row>
    <row r="70" spans="1:14" ht="337.5" x14ac:dyDescent="0.25">
      <c r="A70" s="7" t="s">
        <v>274</v>
      </c>
      <c r="B70" s="3" t="s">
        <v>275</v>
      </c>
      <c r="C70" s="4">
        <v>2610</v>
      </c>
      <c r="D70" s="5">
        <v>1.0045999999999999</v>
      </c>
      <c r="E70" s="6">
        <v>2622.01</v>
      </c>
      <c r="F70" s="3" t="s">
        <v>276</v>
      </c>
      <c r="G70" s="3" t="s">
        <v>107</v>
      </c>
      <c r="H70" s="3" t="s">
        <v>108</v>
      </c>
      <c r="I70" s="3" t="s">
        <v>18</v>
      </c>
      <c r="J70" s="3" t="s">
        <v>19</v>
      </c>
      <c r="K70" s="3" t="s">
        <v>277</v>
      </c>
      <c r="L70" s="3" t="s">
        <v>199</v>
      </c>
      <c r="M70" s="3" t="s">
        <v>278</v>
      </c>
      <c r="N70" s="3" t="s">
        <v>112</v>
      </c>
    </row>
    <row r="71" spans="1:14" ht="337.5" x14ac:dyDescent="0.25">
      <c r="A71" s="7" t="s">
        <v>274</v>
      </c>
      <c r="B71" s="3" t="s">
        <v>279</v>
      </c>
      <c r="C71" s="4">
        <v>2610</v>
      </c>
      <c r="D71" s="5">
        <v>1.0045999999999999</v>
      </c>
      <c r="E71" s="6">
        <v>2622.01</v>
      </c>
      <c r="F71" s="3" t="s">
        <v>280</v>
      </c>
      <c r="G71" s="3" t="s">
        <v>107</v>
      </c>
      <c r="H71" s="3" t="s">
        <v>108</v>
      </c>
      <c r="I71" s="3" t="s">
        <v>18</v>
      </c>
      <c r="J71" s="3" t="s">
        <v>19</v>
      </c>
      <c r="K71" s="3" t="s">
        <v>281</v>
      </c>
      <c r="L71" s="3" t="s">
        <v>169</v>
      </c>
      <c r="M71" s="3" t="s">
        <v>282</v>
      </c>
      <c r="N71" s="3" t="s">
        <v>112</v>
      </c>
    </row>
    <row r="72" spans="1:14" ht="337.5" x14ac:dyDescent="0.25">
      <c r="A72" s="7" t="s">
        <v>274</v>
      </c>
      <c r="B72" s="3" t="s">
        <v>283</v>
      </c>
      <c r="C72" s="4">
        <v>2610</v>
      </c>
      <c r="D72" s="5">
        <v>1.0045999999999999</v>
      </c>
      <c r="E72" s="6">
        <v>2622.01</v>
      </c>
      <c r="F72" s="3" t="s">
        <v>284</v>
      </c>
      <c r="G72" s="3" t="s">
        <v>107</v>
      </c>
      <c r="H72" s="3" t="s">
        <v>108</v>
      </c>
      <c r="I72" s="3" t="s">
        <v>18</v>
      </c>
      <c r="J72" s="3" t="s">
        <v>19</v>
      </c>
      <c r="K72" s="3" t="s">
        <v>285</v>
      </c>
      <c r="L72" s="3" t="s">
        <v>169</v>
      </c>
      <c r="M72" s="3" t="s">
        <v>286</v>
      </c>
      <c r="N72" s="3" t="s">
        <v>112</v>
      </c>
    </row>
    <row r="73" spans="1:14" ht="337.5" x14ac:dyDescent="0.25">
      <c r="A73" s="7" t="s">
        <v>274</v>
      </c>
      <c r="B73" s="3" t="s">
        <v>287</v>
      </c>
      <c r="C73" s="4">
        <v>2610</v>
      </c>
      <c r="D73" s="5">
        <v>1.0045999999999999</v>
      </c>
      <c r="E73" s="6">
        <v>2622.01</v>
      </c>
      <c r="F73" s="3" t="s">
        <v>288</v>
      </c>
      <c r="G73" s="3" t="s">
        <v>107</v>
      </c>
      <c r="H73" s="3" t="s">
        <v>108</v>
      </c>
      <c r="I73" s="3" t="s">
        <v>18</v>
      </c>
      <c r="J73" s="3" t="s">
        <v>19</v>
      </c>
      <c r="K73" s="3" t="s">
        <v>289</v>
      </c>
      <c r="L73" s="3" t="s">
        <v>290</v>
      </c>
      <c r="M73" s="3" t="s">
        <v>291</v>
      </c>
      <c r="N73" s="3" t="s">
        <v>112</v>
      </c>
    </row>
    <row r="74" spans="1:14" ht="337.5" x14ac:dyDescent="0.25">
      <c r="A74" s="7" t="s">
        <v>274</v>
      </c>
      <c r="B74" s="3" t="s">
        <v>292</v>
      </c>
      <c r="C74" s="4">
        <v>2610</v>
      </c>
      <c r="D74" s="5">
        <v>1.0045999999999999</v>
      </c>
      <c r="E74" s="6">
        <v>2622.01</v>
      </c>
      <c r="F74" s="3" t="s">
        <v>293</v>
      </c>
      <c r="G74" s="3" t="s">
        <v>107</v>
      </c>
      <c r="H74" s="3" t="s">
        <v>108</v>
      </c>
      <c r="I74" s="3" t="s">
        <v>18</v>
      </c>
      <c r="J74" s="3" t="s">
        <v>19</v>
      </c>
      <c r="K74" s="3" t="s">
        <v>294</v>
      </c>
      <c r="L74" s="3" t="s">
        <v>169</v>
      </c>
      <c r="M74" s="3" t="s">
        <v>295</v>
      </c>
      <c r="N74" s="3" t="s">
        <v>112</v>
      </c>
    </row>
    <row r="75" spans="1:14" ht="337.5" x14ac:dyDescent="0.25">
      <c r="A75" s="7" t="s">
        <v>274</v>
      </c>
      <c r="B75" s="3" t="s">
        <v>296</v>
      </c>
      <c r="C75" s="4">
        <v>2610</v>
      </c>
      <c r="D75" s="5">
        <v>1.0045999999999999</v>
      </c>
      <c r="E75" s="6">
        <v>2622.01</v>
      </c>
      <c r="F75" s="3" t="s">
        <v>297</v>
      </c>
      <c r="G75" s="3" t="s">
        <v>107</v>
      </c>
      <c r="H75" s="3" t="s">
        <v>108</v>
      </c>
      <c r="I75" s="3" t="s">
        <v>18</v>
      </c>
      <c r="J75" s="3" t="s">
        <v>19</v>
      </c>
      <c r="K75" s="3" t="s">
        <v>298</v>
      </c>
      <c r="L75" s="3" t="s">
        <v>299</v>
      </c>
      <c r="M75" s="3" t="s">
        <v>300</v>
      </c>
      <c r="N75" s="3" t="s">
        <v>112</v>
      </c>
    </row>
    <row r="76" spans="1:14" ht="283.5" x14ac:dyDescent="0.25">
      <c r="A76" s="7" t="s">
        <v>274</v>
      </c>
      <c r="B76" s="3" t="s">
        <v>301</v>
      </c>
      <c r="C76" s="4">
        <v>315</v>
      </c>
      <c r="D76" s="5">
        <v>1.0384</v>
      </c>
      <c r="E76" s="6">
        <v>327.10000000000002</v>
      </c>
      <c r="F76" s="3" t="s">
        <v>302</v>
      </c>
      <c r="G76" s="3" t="s">
        <v>107</v>
      </c>
      <c r="H76" s="3" t="s">
        <v>126</v>
      </c>
      <c r="I76" s="3" t="s">
        <v>18</v>
      </c>
      <c r="J76" s="3" t="s">
        <v>127</v>
      </c>
      <c r="K76" s="3" t="s">
        <v>128</v>
      </c>
      <c r="L76" s="3" t="s">
        <v>129</v>
      </c>
      <c r="N76" s="3" t="s">
        <v>130</v>
      </c>
    </row>
    <row r="77" spans="1:14" ht="351" x14ac:dyDescent="0.25">
      <c r="A77" s="7" t="s">
        <v>274</v>
      </c>
      <c r="B77" s="3" t="s">
        <v>303</v>
      </c>
      <c r="C77" s="4">
        <v>193.5</v>
      </c>
      <c r="D77" s="5">
        <v>1.0625</v>
      </c>
      <c r="E77" s="6">
        <v>205.59</v>
      </c>
      <c r="F77" s="3" t="s">
        <v>304</v>
      </c>
      <c r="G77" s="3" t="s">
        <v>107</v>
      </c>
      <c r="H77" s="3" t="s">
        <v>132</v>
      </c>
      <c r="I77" s="3" t="s">
        <v>18</v>
      </c>
      <c r="J77" s="3" t="s">
        <v>133</v>
      </c>
      <c r="K77" s="3" t="s">
        <v>134</v>
      </c>
      <c r="L77" s="3" t="s">
        <v>264</v>
      </c>
      <c r="M77" s="3" t="s">
        <v>305</v>
      </c>
      <c r="N77" s="3" t="s">
        <v>130</v>
      </c>
    </row>
    <row r="78" spans="1:14" ht="409.5" x14ac:dyDescent="0.25">
      <c r="A78" s="7" t="s">
        <v>274</v>
      </c>
      <c r="B78" s="3" t="s">
        <v>306</v>
      </c>
      <c r="C78" s="4">
        <v>2610</v>
      </c>
      <c r="D78" s="5">
        <v>1.0045999999999999</v>
      </c>
      <c r="E78" s="6">
        <v>2622.01</v>
      </c>
      <c r="F78" s="3" t="s">
        <v>307</v>
      </c>
      <c r="G78" s="3" t="s">
        <v>107</v>
      </c>
      <c r="H78" s="3" t="s">
        <v>108</v>
      </c>
      <c r="I78" s="3" t="s">
        <v>18</v>
      </c>
      <c r="J78" s="3" t="s">
        <v>19</v>
      </c>
      <c r="K78" s="3" t="s">
        <v>308</v>
      </c>
      <c r="L78" s="3" t="s">
        <v>309</v>
      </c>
      <c r="M78" s="3" t="s">
        <v>310</v>
      </c>
      <c r="N78" s="3" t="s">
        <v>112</v>
      </c>
    </row>
    <row r="79" spans="1:14" ht="351" x14ac:dyDescent="0.25">
      <c r="A79" s="7" t="s">
        <v>274</v>
      </c>
      <c r="B79" s="3" t="s">
        <v>311</v>
      </c>
      <c r="C79" s="4">
        <v>2970</v>
      </c>
      <c r="D79" s="5">
        <v>1.0041</v>
      </c>
      <c r="E79" s="6">
        <v>2982.18</v>
      </c>
      <c r="F79" s="3" t="s">
        <v>312</v>
      </c>
      <c r="G79" s="3" t="s">
        <v>107</v>
      </c>
      <c r="H79" s="3" t="s">
        <v>120</v>
      </c>
      <c r="I79" s="3" t="s">
        <v>18</v>
      </c>
      <c r="J79" s="3" t="s">
        <v>19</v>
      </c>
      <c r="K79" s="3" t="s">
        <v>313</v>
      </c>
      <c r="L79" s="3" t="s">
        <v>122</v>
      </c>
      <c r="M79" s="3" t="s">
        <v>314</v>
      </c>
      <c r="N79" s="3" t="s">
        <v>112</v>
      </c>
    </row>
    <row r="80" spans="1:14" ht="351" x14ac:dyDescent="0.25">
      <c r="A80" s="7" t="s">
        <v>274</v>
      </c>
      <c r="B80" s="3" t="s">
        <v>315</v>
      </c>
      <c r="C80" s="4">
        <v>3420</v>
      </c>
      <c r="D80" s="5">
        <v>1.0035000000000001</v>
      </c>
      <c r="E80" s="6">
        <v>3431.97</v>
      </c>
      <c r="F80" s="3" t="s">
        <v>316</v>
      </c>
      <c r="G80" s="3" t="s">
        <v>107</v>
      </c>
      <c r="H80" s="3" t="s">
        <v>149</v>
      </c>
      <c r="I80" s="3" t="s">
        <v>18</v>
      </c>
      <c r="J80" s="3" t="s">
        <v>19</v>
      </c>
      <c r="K80" s="3" t="s">
        <v>313</v>
      </c>
      <c r="L80" s="3" t="s">
        <v>317</v>
      </c>
      <c r="M80" s="3" t="s">
        <v>314</v>
      </c>
      <c r="N80" s="3" t="s">
        <v>112</v>
      </c>
    </row>
    <row r="81" spans="1:14" ht="337.5" x14ac:dyDescent="0.25">
      <c r="A81" s="7" t="s">
        <v>318</v>
      </c>
      <c r="B81" s="3" t="s">
        <v>319</v>
      </c>
      <c r="C81" s="4">
        <v>2610</v>
      </c>
      <c r="D81" s="5">
        <v>1.0045999999999999</v>
      </c>
      <c r="E81" s="6">
        <v>2622.01</v>
      </c>
      <c r="F81" s="3" t="s">
        <v>320</v>
      </c>
      <c r="G81" s="3" t="s">
        <v>107</v>
      </c>
      <c r="H81" s="3" t="s">
        <v>108</v>
      </c>
      <c r="I81" s="3" t="s">
        <v>18</v>
      </c>
      <c r="J81" s="3" t="s">
        <v>19</v>
      </c>
      <c r="K81" s="3" t="s">
        <v>321</v>
      </c>
      <c r="L81" s="3" t="s">
        <v>169</v>
      </c>
      <c r="M81" s="3" t="s">
        <v>322</v>
      </c>
      <c r="N81" s="3" t="s">
        <v>112</v>
      </c>
    </row>
    <row r="82" spans="1:14" ht="351" x14ac:dyDescent="0.25">
      <c r="A82" s="7" t="s">
        <v>318</v>
      </c>
      <c r="B82" s="3" t="s">
        <v>323</v>
      </c>
      <c r="C82" s="4">
        <v>2970</v>
      </c>
      <c r="D82" s="5">
        <v>1.0041</v>
      </c>
      <c r="E82" s="6">
        <v>2982.18</v>
      </c>
      <c r="F82" s="3" t="s">
        <v>324</v>
      </c>
      <c r="G82" s="3" t="s">
        <v>107</v>
      </c>
      <c r="H82" s="3" t="s">
        <v>120</v>
      </c>
      <c r="I82" s="3" t="s">
        <v>18</v>
      </c>
      <c r="J82" s="3" t="s">
        <v>19</v>
      </c>
      <c r="K82" s="3" t="s">
        <v>325</v>
      </c>
      <c r="L82" s="3" t="s">
        <v>122</v>
      </c>
      <c r="M82" s="3" t="s">
        <v>326</v>
      </c>
      <c r="N82" s="3" t="s">
        <v>112</v>
      </c>
    </row>
    <row r="83" spans="1:14" ht="337.5" x14ac:dyDescent="0.25">
      <c r="A83" s="7" t="s">
        <v>318</v>
      </c>
      <c r="B83" s="3" t="s">
        <v>327</v>
      </c>
      <c r="C83" s="4">
        <v>2610</v>
      </c>
      <c r="D83" s="5">
        <v>1.0045999999999999</v>
      </c>
      <c r="E83" s="6">
        <v>2622.01</v>
      </c>
      <c r="F83" s="3" t="s">
        <v>328</v>
      </c>
      <c r="G83" s="3" t="s">
        <v>107</v>
      </c>
      <c r="H83" s="3" t="s">
        <v>108</v>
      </c>
      <c r="I83" s="3" t="s">
        <v>18</v>
      </c>
      <c r="J83" s="3" t="s">
        <v>19</v>
      </c>
      <c r="K83" s="3" t="s">
        <v>329</v>
      </c>
      <c r="L83" s="3" t="s">
        <v>169</v>
      </c>
      <c r="M83" s="3" t="s">
        <v>330</v>
      </c>
      <c r="N83" s="3" t="s">
        <v>112</v>
      </c>
    </row>
    <row r="84" spans="1:14" ht="337.5" x14ac:dyDescent="0.25">
      <c r="A84" s="7" t="s">
        <v>318</v>
      </c>
      <c r="B84" s="3" t="s">
        <v>331</v>
      </c>
      <c r="C84" s="4">
        <v>2610</v>
      </c>
      <c r="D84" s="5">
        <v>1.0045999999999999</v>
      </c>
      <c r="E84" s="6">
        <v>2622.01</v>
      </c>
      <c r="F84" s="3" t="s">
        <v>332</v>
      </c>
      <c r="G84" s="3" t="s">
        <v>107</v>
      </c>
      <c r="H84" s="3" t="s">
        <v>108</v>
      </c>
      <c r="I84" s="3" t="s">
        <v>18</v>
      </c>
      <c r="J84" s="3" t="s">
        <v>19</v>
      </c>
      <c r="K84" s="3" t="s">
        <v>333</v>
      </c>
      <c r="L84" s="3" t="s">
        <v>199</v>
      </c>
      <c r="M84" s="3" t="s">
        <v>334</v>
      </c>
      <c r="N84" s="3" t="s">
        <v>112</v>
      </c>
    </row>
    <row r="85" spans="1:14" ht="337.5" x14ac:dyDescent="0.25">
      <c r="A85" s="7" t="s">
        <v>318</v>
      </c>
      <c r="B85" s="3" t="s">
        <v>335</v>
      </c>
      <c r="C85" s="4">
        <v>2610</v>
      </c>
      <c r="D85" s="5">
        <v>1.0045999999999999</v>
      </c>
      <c r="E85" s="6">
        <v>2622.01</v>
      </c>
      <c r="F85" s="3" t="s">
        <v>336</v>
      </c>
      <c r="G85" s="3" t="s">
        <v>107</v>
      </c>
      <c r="H85" s="3" t="s">
        <v>108</v>
      </c>
      <c r="I85" s="3" t="s">
        <v>18</v>
      </c>
      <c r="J85" s="3" t="s">
        <v>19</v>
      </c>
      <c r="K85" s="3" t="s">
        <v>337</v>
      </c>
      <c r="L85" s="3" t="s">
        <v>169</v>
      </c>
      <c r="M85" s="3" t="s">
        <v>338</v>
      </c>
      <c r="N85" s="3" t="s">
        <v>112</v>
      </c>
    </row>
    <row r="86" spans="1:14" ht="337.5" x14ac:dyDescent="0.25">
      <c r="A86" s="7" t="s">
        <v>318</v>
      </c>
      <c r="B86" s="3" t="s">
        <v>339</v>
      </c>
      <c r="C86" s="4">
        <v>2610</v>
      </c>
      <c r="D86" s="5">
        <v>1.0045999999999999</v>
      </c>
      <c r="E86" s="6">
        <v>2622.01</v>
      </c>
      <c r="F86" s="3" t="s">
        <v>340</v>
      </c>
      <c r="G86" s="3" t="s">
        <v>107</v>
      </c>
      <c r="H86" s="3" t="s">
        <v>108</v>
      </c>
      <c r="I86" s="3" t="s">
        <v>18</v>
      </c>
      <c r="J86" s="3" t="s">
        <v>19</v>
      </c>
      <c r="K86" s="3" t="s">
        <v>341</v>
      </c>
      <c r="L86" s="3" t="s">
        <v>199</v>
      </c>
      <c r="M86" s="3" t="s">
        <v>342</v>
      </c>
      <c r="N86" s="3" t="s">
        <v>112</v>
      </c>
    </row>
    <row r="87" spans="1:14" ht="351" x14ac:dyDescent="0.25">
      <c r="A87" s="7" t="s">
        <v>318</v>
      </c>
      <c r="B87" s="3" t="s">
        <v>343</v>
      </c>
      <c r="C87" s="4">
        <v>2970</v>
      </c>
      <c r="D87" s="5">
        <v>1.0041</v>
      </c>
      <c r="E87" s="6">
        <v>2982.18</v>
      </c>
      <c r="F87" s="3" t="s">
        <v>344</v>
      </c>
      <c r="G87" s="3" t="s">
        <v>107</v>
      </c>
      <c r="H87" s="3" t="s">
        <v>120</v>
      </c>
      <c r="I87" s="3" t="s">
        <v>18</v>
      </c>
      <c r="J87" s="3" t="s">
        <v>19</v>
      </c>
      <c r="K87" s="3" t="s">
        <v>345</v>
      </c>
      <c r="L87" s="3" t="s">
        <v>255</v>
      </c>
      <c r="M87" s="3" t="s">
        <v>346</v>
      </c>
      <c r="N87" s="3" t="s">
        <v>112</v>
      </c>
    </row>
    <row r="88" spans="1:14" ht="351" x14ac:dyDescent="0.25">
      <c r="A88" s="7" t="s">
        <v>318</v>
      </c>
      <c r="B88" s="3" t="s">
        <v>347</v>
      </c>
      <c r="C88" s="4">
        <v>3420</v>
      </c>
      <c r="D88" s="5">
        <v>1.0035000000000001</v>
      </c>
      <c r="E88" s="6">
        <v>3431.97</v>
      </c>
      <c r="F88" s="3" t="s">
        <v>348</v>
      </c>
      <c r="G88" s="3" t="s">
        <v>107</v>
      </c>
      <c r="H88" s="3" t="s">
        <v>149</v>
      </c>
      <c r="I88" s="3" t="s">
        <v>18</v>
      </c>
      <c r="J88" s="3" t="s">
        <v>19</v>
      </c>
      <c r="K88" s="3" t="s">
        <v>150</v>
      </c>
      <c r="L88" s="3" t="s">
        <v>349</v>
      </c>
      <c r="M88" s="3" t="s">
        <v>346</v>
      </c>
      <c r="N88" s="3" t="s">
        <v>112</v>
      </c>
    </row>
    <row r="89" spans="1:14" ht="337.5" x14ac:dyDescent="0.25">
      <c r="A89" s="7" t="s">
        <v>318</v>
      </c>
      <c r="B89" s="3" t="s">
        <v>350</v>
      </c>
      <c r="C89" s="4">
        <v>2610</v>
      </c>
      <c r="D89" s="5">
        <v>1.0045999999999999</v>
      </c>
      <c r="E89" s="6">
        <v>2622.01</v>
      </c>
      <c r="F89" s="3" t="s">
        <v>351</v>
      </c>
      <c r="G89" s="3" t="s">
        <v>107</v>
      </c>
      <c r="H89" s="3" t="s">
        <v>108</v>
      </c>
      <c r="I89" s="3" t="s">
        <v>18</v>
      </c>
      <c r="J89" s="3" t="s">
        <v>19</v>
      </c>
      <c r="K89" s="3" t="s">
        <v>352</v>
      </c>
      <c r="L89" s="3" t="s">
        <v>199</v>
      </c>
      <c r="M89" s="3" t="s">
        <v>353</v>
      </c>
      <c r="N89" s="3" t="s">
        <v>112</v>
      </c>
    </row>
    <row r="90" spans="1:14" ht="337.5" x14ac:dyDescent="0.25">
      <c r="A90" s="7" t="s">
        <v>318</v>
      </c>
      <c r="B90" s="3" t="s">
        <v>354</v>
      </c>
      <c r="C90" s="4">
        <v>2610</v>
      </c>
      <c r="D90" s="5">
        <v>1.0045999999999999</v>
      </c>
      <c r="E90" s="6">
        <v>2622.01</v>
      </c>
      <c r="F90" s="3" t="s">
        <v>355</v>
      </c>
      <c r="G90" s="3" t="s">
        <v>107</v>
      </c>
      <c r="H90" s="3" t="s">
        <v>108</v>
      </c>
      <c r="I90" s="3" t="s">
        <v>18</v>
      </c>
      <c r="J90" s="3" t="s">
        <v>19</v>
      </c>
      <c r="K90" s="3" t="s">
        <v>356</v>
      </c>
      <c r="L90" s="3" t="s">
        <v>199</v>
      </c>
      <c r="M90" s="3" t="s">
        <v>357</v>
      </c>
      <c r="N90" s="3" t="s">
        <v>112</v>
      </c>
    </row>
    <row r="91" spans="1:14" ht="283.5" x14ac:dyDescent="0.25">
      <c r="A91" s="7" t="s">
        <v>318</v>
      </c>
      <c r="B91" s="3" t="s">
        <v>358</v>
      </c>
      <c r="C91" s="4">
        <v>315</v>
      </c>
      <c r="D91" s="5">
        <v>1.0384</v>
      </c>
      <c r="E91" s="6">
        <v>327.10000000000002</v>
      </c>
      <c r="F91" s="3" t="s">
        <v>359</v>
      </c>
      <c r="G91" s="3" t="s">
        <v>107</v>
      </c>
      <c r="H91" s="3" t="s">
        <v>126</v>
      </c>
      <c r="I91" s="3" t="s">
        <v>18</v>
      </c>
      <c r="J91" s="3" t="s">
        <v>127</v>
      </c>
      <c r="K91" s="3" t="s">
        <v>360</v>
      </c>
      <c r="L91" s="3" t="s">
        <v>129</v>
      </c>
      <c r="N91" s="3" t="s">
        <v>130</v>
      </c>
    </row>
    <row r="92" spans="1:14" ht="351" x14ac:dyDescent="0.25">
      <c r="A92" s="7" t="s">
        <v>318</v>
      </c>
      <c r="B92" s="3" t="s">
        <v>361</v>
      </c>
      <c r="C92" s="4">
        <v>193.5</v>
      </c>
      <c r="D92" s="5">
        <v>1.0625</v>
      </c>
      <c r="E92" s="6">
        <v>205.59</v>
      </c>
      <c r="F92" s="3" t="s">
        <v>359</v>
      </c>
      <c r="G92" s="3" t="s">
        <v>107</v>
      </c>
      <c r="H92" s="3" t="s">
        <v>132</v>
      </c>
      <c r="I92" s="3" t="s">
        <v>18</v>
      </c>
      <c r="J92" s="3" t="s">
        <v>220</v>
      </c>
      <c r="K92" s="3" t="s">
        <v>134</v>
      </c>
      <c r="L92" s="3" t="s">
        <v>182</v>
      </c>
      <c r="M92" s="3" t="s">
        <v>362</v>
      </c>
      <c r="N92" s="3" t="s">
        <v>130</v>
      </c>
    </row>
    <row r="93" spans="1:14" ht="409.5" x14ac:dyDescent="0.25">
      <c r="A93" s="7" t="s">
        <v>318</v>
      </c>
      <c r="B93" s="3" t="s">
        <v>363</v>
      </c>
      <c r="C93" s="4">
        <v>2610</v>
      </c>
      <c r="D93" s="5">
        <v>1.0045999999999999</v>
      </c>
      <c r="E93" s="6">
        <v>2622.01</v>
      </c>
      <c r="F93" s="3" t="s">
        <v>359</v>
      </c>
      <c r="G93" s="3" t="s">
        <v>107</v>
      </c>
      <c r="H93" s="3" t="s">
        <v>108</v>
      </c>
      <c r="I93" s="3" t="s">
        <v>18</v>
      </c>
      <c r="J93" s="3" t="s">
        <v>19</v>
      </c>
      <c r="K93" s="3" t="s">
        <v>364</v>
      </c>
      <c r="L93" s="3" t="s">
        <v>365</v>
      </c>
      <c r="M93" s="3" t="s">
        <v>338</v>
      </c>
      <c r="N93" s="3" t="s">
        <v>112</v>
      </c>
    </row>
    <row r="94" spans="1:14" ht="351" x14ac:dyDescent="0.25">
      <c r="A94" s="7" t="s">
        <v>318</v>
      </c>
      <c r="B94" s="3" t="s">
        <v>366</v>
      </c>
      <c r="C94" s="4">
        <v>2970</v>
      </c>
      <c r="D94" s="5">
        <v>1.0041</v>
      </c>
      <c r="E94" s="6">
        <v>2982.18</v>
      </c>
      <c r="F94" s="3" t="s">
        <v>367</v>
      </c>
      <c r="G94" s="3" t="s">
        <v>107</v>
      </c>
      <c r="H94" s="3" t="s">
        <v>120</v>
      </c>
      <c r="I94" s="3" t="s">
        <v>18</v>
      </c>
      <c r="J94" s="3" t="s">
        <v>19</v>
      </c>
      <c r="K94" s="3" t="s">
        <v>150</v>
      </c>
      <c r="L94" s="3" t="s">
        <v>255</v>
      </c>
      <c r="M94" s="3" t="s">
        <v>368</v>
      </c>
      <c r="N94" s="3" t="s">
        <v>112</v>
      </c>
    </row>
    <row r="95" spans="1:14" ht="351" x14ac:dyDescent="0.25">
      <c r="A95" s="7" t="s">
        <v>318</v>
      </c>
      <c r="B95" s="3" t="s">
        <v>369</v>
      </c>
      <c r="C95" s="4">
        <v>3420</v>
      </c>
      <c r="D95" s="5">
        <v>1.0035000000000001</v>
      </c>
      <c r="E95" s="6">
        <v>3431.97</v>
      </c>
      <c r="F95" s="3" t="s">
        <v>370</v>
      </c>
      <c r="G95" s="3" t="s">
        <v>107</v>
      </c>
      <c r="H95" s="3" t="s">
        <v>149</v>
      </c>
      <c r="I95" s="3" t="s">
        <v>18</v>
      </c>
      <c r="J95" s="3" t="s">
        <v>19</v>
      </c>
      <c r="K95" s="3" t="s">
        <v>150</v>
      </c>
      <c r="L95" s="3" t="s">
        <v>349</v>
      </c>
      <c r="M95" s="3" t="s">
        <v>368</v>
      </c>
      <c r="N95" s="3" t="s">
        <v>112</v>
      </c>
    </row>
    <row r="96" spans="1:14" ht="337.5" x14ac:dyDescent="0.25">
      <c r="A96" s="7" t="s">
        <v>371</v>
      </c>
      <c r="B96" s="3" t="s">
        <v>372</v>
      </c>
      <c r="C96" s="4">
        <v>2610</v>
      </c>
      <c r="D96" s="5">
        <v>1.0045999999999999</v>
      </c>
      <c r="E96" s="6">
        <v>2622.01</v>
      </c>
      <c r="F96" s="3" t="s">
        <v>373</v>
      </c>
      <c r="G96" s="3" t="s">
        <v>107</v>
      </c>
      <c r="H96" s="3" t="s">
        <v>108</v>
      </c>
      <c r="I96" s="3" t="s">
        <v>18</v>
      </c>
      <c r="J96" s="3" t="s">
        <v>19</v>
      </c>
      <c r="K96" s="3" t="s">
        <v>374</v>
      </c>
      <c r="L96" s="3" t="s">
        <v>199</v>
      </c>
      <c r="M96" s="3" t="s">
        <v>375</v>
      </c>
      <c r="N96" s="3" t="s">
        <v>112</v>
      </c>
    </row>
    <row r="97" spans="1:14" ht="337.5" x14ac:dyDescent="0.25">
      <c r="A97" s="7" t="s">
        <v>371</v>
      </c>
      <c r="B97" s="3" t="s">
        <v>376</v>
      </c>
      <c r="C97" s="4">
        <v>2610</v>
      </c>
      <c r="D97" s="5">
        <v>1.0045999999999999</v>
      </c>
      <c r="E97" s="6">
        <v>2622.01</v>
      </c>
      <c r="F97" s="3" t="s">
        <v>377</v>
      </c>
      <c r="G97" s="3" t="s">
        <v>107</v>
      </c>
      <c r="H97" s="3" t="s">
        <v>108</v>
      </c>
      <c r="I97" s="3" t="s">
        <v>18</v>
      </c>
      <c r="J97" s="3" t="s">
        <v>19</v>
      </c>
      <c r="K97" s="3" t="s">
        <v>378</v>
      </c>
      <c r="L97" s="3" t="s">
        <v>169</v>
      </c>
      <c r="M97" s="3" t="s">
        <v>379</v>
      </c>
      <c r="N97" s="3" t="s">
        <v>112</v>
      </c>
    </row>
    <row r="98" spans="1:14" ht="337.5" x14ac:dyDescent="0.25">
      <c r="A98" s="7" t="s">
        <v>371</v>
      </c>
      <c r="B98" s="3" t="s">
        <v>380</v>
      </c>
      <c r="C98" s="4">
        <v>2610</v>
      </c>
      <c r="D98" s="5">
        <v>1.0045999999999999</v>
      </c>
      <c r="E98" s="6">
        <v>2622.01</v>
      </c>
      <c r="F98" s="3" t="s">
        <v>381</v>
      </c>
      <c r="G98" s="3" t="s">
        <v>107</v>
      </c>
      <c r="H98" s="3" t="s">
        <v>108</v>
      </c>
      <c r="I98" s="3" t="s">
        <v>18</v>
      </c>
      <c r="J98" s="3" t="s">
        <v>19</v>
      </c>
      <c r="K98" s="3" t="s">
        <v>382</v>
      </c>
      <c r="L98" s="3" t="s">
        <v>199</v>
      </c>
      <c r="M98" s="3" t="s">
        <v>383</v>
      </c>
      <c r="N98" s="3" t="s">
        <v>112</v>
      </c>
    </row>
    <row r="99" spans="1:14" ht="337.5" x14ac:dyDescent="0.25">
      <c r="A99" s="7" t="s">
        <v>371</v>
      </c>
      <c r="B99" s="3" t="s">
        <v>384</v>
      </c>
      <c r="C99" s="4">
        <v>2610</v>
      </c>
      <c r="D99" s="5">
        <v>1.0045999999999999</v>
      </c>
      <c r="E99" s="6">
        <v>2622.01</v>
      </c>
      <c r="F99" s="3" t="s">
        <v>385</v>
      </c>
      <c r="G99" s="3" t="s">
        <v>107</v>
      </c>
      <c r="H99" s="3" t="s">
        <v>108</v>
      </c>
      <c r="I99" s="3" t="s">
        <v>18</v>
      </c>
      <c r="J99" s="3" t="s">
        <v>19</v>
      </c>
      <c r="K99" s="3" t="s">
        <v>386</v>
      </c>
      <c r="L99" s="3" t="s">
        <v>199</v>
      </c>
      <c r="M99" s="3" t="s">
        <v>387</v>
      </c>
      <c r="N99" s="3" t="s">
        <v>112</v>
      </c>
    </row>
    <row r="100" spans="1:14" ht="283.5" x14ac:dyDescent="0.25">
      <c r="A100" s="7" t="s">
        <v>371</v>
      </c>
      <c r="B100" s="3" t="s">
        <v>388</v>
      </c>
      <c r="C100" s="4">
        <v>83.7</v>
      </c>
      <c r="D100" s="5">
        <v>1.1446000000000001</v>
      </c>
      <c r="E100" s="6">
        <v>95.8</v>
      </c>
      <c r="F100" s="3" t="s">
        <v>389</v>
      </c>
      <c r="G100" s="3" t="s">
        <v>107</v>
      </c>
      <c r="H100" s="3" t="s">
        <v>390</v>
      </c>
      <c r="I100" s="3" t="s">
        <v>18</v>
      </c>
      <c r="J100" s="3" t="s">
        <v>391</v>
      </c>
      <c r="K100" s="3" t="s">
        <v>392</v>
      </c>
      <c r="L100" s="3" t="s">
        <v>129</v>
      </c>
      <c r="N100" s="3" t="s">
        <v>130</v>
      </c>
    </row>
    <row r="101" spans="1:14" ht="283.5" x14ac:dyDescent="0.25">
      <c r="A101" s="7" t="s">
        <v>371</v>
      </c>
      <c r="B101" s="3" t="s">
        <v>393</v>
      </c>
      <c r="C101" s="4">
        <v>315</v>
      </c>
      <c r="D101" s="5">
        <v>1.0384</v>
      </c>
      <c r="E101" s="6">
        <v>327.10000000000002</v>
      </c>
      <c r="F101" s="3" t="s">
        <v>389</v>
      </c>
      <c r="G101" s="3" t="s">
        <v>107</v>
      </c>
      <c r="H101" s="3" t="s">
        <v>126</v>
      </c>
      <c r="I101" s="3" t="s">
        <v>18</v>
      </c>
      <c r="J101" s="3" t="s">
        <v>127</v>
      </c>
      <c r="K101" s="3" t="s">
        <v>128</v>
      </c>
      <c r="L101" s="3" t="s">
        <v>129</v>
      </c>
      <c r="N101" s="3" t="s">
        <v>130</v>
      </c>
    </row>
    <row r="102" spans="1:14" ht="351" x14ac:dyDescent="0.25">
      <c r="A102" s="7" t="s">
        <v>371</v>
      </c>
      <c r="B102" s="3" t="s">
        <v>394</v>
      </c>
      <c r="C102" s="4">
        <v>193.5</v>
      </c>
      <c r="D102" s="5">
        <v>1.0625</v>
      </c>
      <c r="E102" s="6">
        <v>205.59</v>
      </c>
      <c r="F102" s="3" t="s">
        <v>389</v>
      </c>
      <c r="G102" s="3" t="s">
        <v>107</v>
      </c>
      <c r="H102" s="3" t="s">
        <v>132</v>
      </c>
      <c r="I102" s="3" t="s">
        <v>18</v>
      </c>
      <c r="J102" s="3" t="s">
        <v>220</v>
      </c>
      <c r="K102" s="3" t="s">
        <v>134</v>
      </c>
      <c r="L102" s="3" t="s">
        <v>264</v>
      </c>
      <c r="M102" s="3" t="s">
        <v>395</v>
      </c>
      <c r="N102" s="3" t="s">
        <v>130</v>
      </c>
    </row>
    <row r="103" spans="1:14" ht="409.5" x14ac:dyDescent="0.25">
      <c r="A103" s="7" t="s">
        <v>371</v>
      </c>
      <c r="B103" s="3" t="s">
        <v>396</v>
      </c>
      <c r="C103" s="4">
        <v>2610</v>
      </c>
      <c r="D103" s="5">
        <v>1.0045999999999999</v>
      </c>
      <c r="E103" s="6">
        <v>2622.01</v>
      </c>
      <c r="F103" s="3" t="s">
        <v>389</v>
      </c>
      <c r="G103" s="3" t="s">
        <v>107</v>
      </c>
      <c r="H103" s="3" t="s">
        <v>108</v>
      </c>
      <c r="I103" s="3" t="s">
        <v>18</v>
      </c>
      <c r="J103" s="3" t="s">
        <v>19</v>
      </c>
      <c r="K103" s="3" t="s">
        <v>397</v>
      </c>
      <c r="L103" s="3" t="s">
        <v>398</v>
      </c>
      <c r="M103" s="3" t="s">
        <v>399</v>
      </c>
      <c r="N103" s="3" t="s">
        <v>112</v>
      </c>
    </row>
    <row r="104" spans="1:14" ht="351" x14ac:dyDescent="0.25">
      <c r="A104" s="7" t="s">
        <v>371</v>
      </c>
      <c r="B104" s="3" t="s">
        <v>400</v>
      </c>
      <c r="C104" s="4">
        <v>2970</v>
      </c>
      <c r="D104" s="5">
        <v>1.0041</v>
      </c>
      <c r="E104" s="6">
        <v>2982.18</v>
      </c>
      <c r="F104" s="3" t="s">
        <v>401</v>
      </c>
      <c r="G104" s="3" t="s">
        <v>107</v>
      </c>
      <c r="H104" s="3" t="s">
        <v>120</v>
      </c>
      <c r="I104" s="3" t="s">
        <v>18</v>
      </c>
      <c r="J104" s="3" t="s">
        <v>19</v>
      </c>
      <c r="K104" s="3" t="s">
        <v>150</v>
      </c>
      <c r="L104" s="3" t="s">
        <v>122</v>
      </c>
      <c r="M104" s="3" t="s">
        <v>402</v>
      </c>
      <c r="N104" s="3" t="s">
        <v>112</v>
      </c>
    </row>
    <row r="105" spans="1:14" ht="351" x14ac:dyDescent="0.25">
      <c r="A105" s="7" t="s">
        <v>371</v>
      </c>
      <c r="B105" s="3" t="s">
        <v>403</v>
      </c>
      <c r="C105" s="4">
        <v>3420</v>
      </c>
      <c r="D105" s="5">
        <v>1.0035000000000001</v>
      </c>
      <c r="E105" s="6">
        <v>3431.97</v>
      </c>
      <c r="F105" s="3" t="s">
        <v>404</v>
      </c>
      <c r="G105" s="3" t="s">
        <v>107</v>
      </c>
      <c r="H105" s="3" t="s">
        <v>149</v>
      </c>
      <c r="I105" s="3" t="s">
        <v>18</v>
      </c>
      <c r="J105" s="3" t="s">
        <v>19</v>
      </c>
      <c r="K105" s="3" t="s">
        <v>150</v>
      </c>
      <c r="L105" s="3" t="s">
        <v>405</v>
      </c>
      <c r="M105" s="3" t="s">
        <v>406</v>
      </c>
      <c r="N105" s="3" t="s">
        <v>112</v>
      </c>
    </row>
    <row r="106" spans="1:14" ht="337.5" x14ac:dyDescent="0.25">
      <c r="A106" s="7" t="s">
        <v>407</v>
      </c>
      <c r="B106" s="3" t="s">
        <v>408</v>
      </c>
      <c r="C106" s="4">
        <v>2610</v>
      </c>
      <c r="D106" s="5">
        <v>1.0045999999999999</v>
      </c>
      <c r="E106" s="6">
        <v>2622.01</v>
      </c>
      <c r="F106" s="3" t="s">
        <v>409</v>
      </c>
      <c r="G106" s="3" t="s">
        <v>107</v>
      </c>
      <c r="H106" s="3" t="s">
        <v>108</v>
      </c>
      <c r="I106" s="3" t="s">
        <v>18</v>
      </c>
      <c r="J106" s="3" t="s">
        <v>19</v>
      </c>
      <c r="K106" s="3" t="s">
        <v>410</v>
      </c>
      <c r="L106" s="3" t="s">
        <v>199</v>
      </c>
      <c r="M106" s="3" t="s">
        <v>411</v>
      </c>
      <c r="N106" s="3" t="s">
        <v>112</v>
      </c>
    </row>
    <row r="107" spans="1:14" ht="337.5" x14ac:dyDescent="0.25">
      <c r="A107" s="7" t="s">
        <v>407</v>
      </c>
      <c r="B107" s="3" t="s">
        <v>412</v>
      </c>
      <c r="C107" s="4">
        <v>2610</v>
      </c>
      <c r="D107" s="5">
        <v>1.0045999999999999</v>
      </c>
      <c r="E107" s="6">
        <v>2622.01</v>
      </c>
      <c r="F107" s="3" t="s">
        <v>413</v>
      </c>
      <c r="G107" s="3" t="s">
        <v>107</v>
      </c>
      <c r="H107" s="3" t="s">
        <v>108</v>
      </c>
      <c r="I107" s="3" t="s">
        <v>18</v>
      </c>
      <c r="J107" s="3" t="s">
        <v>19</v>
      </c>
      <c r="K107" s="3" t="s">
        <v>414</v>
      </c>
      <c r="L107" s="3" t="s">
        <v>169</v>
      </c>
      <c r="M107" s="3" t="s">
        <v>415</v>
      </c>
      <c r="N107" s="3" t="s">
        <v>112</v>
      </c>
    </row>
    <row r="108" spans="1:14" ht="283.5" x14ac:dyDescent="0.25">
      <c r="A108" s="7" t="s">
        <v>407</v>
      </c>
      <c r="B108" s="3" t="s">
        <v>416</v>
      </c>
      <c r="C108" s="4">
        <v>315</v>
      </c>
      <c r="D108" s="5">
        <v>1.0384</v>
      </c>
      <c r="E108" s="6">
        <v>327.10000000000002</v>
      </c>
      <c r="F108" s="3" t="s">
        <v>417</v>
      </c>
      <c r="G108" s="3" t="s">
        <v>107</v>
      </c>
      <c r="H108" s="3" t="s">
        <v>126</v>
      </c>
      <c r="I108" s="3" t="s">
        <v>18</v>
      </c>
      <c r="J108" s="3" t="s">
        <v>127</v>
      </c>
      <c r="K108" s="3" t="s">
        <v>128</v>
      </c>
      <c r="L108" s="3" t="s">
        <v>129</v>
      </c>
      <c r="N108" s="3" t="s">
        <v>130</v>
      </c>
    </row>
    <row r="109" spans="1:14" ht="351" x14ac:dyDescent="0.25">
      <c r="A109" s="7" t="s">
        <v>407</v>
      </c>
      <c r="B109" s="3" t="s">
        <v>418</v>
      </c>
      <c r="C109" s="4">
        <v>193.5</v>
      </c>
      <c r="D109" s="5">
        <v>1.0625</v>
      </c>
      <c r="E109" s="6">
        <v>205.59</v>
      </c>
      <c r="F109" s="3" t="s">
        <v>417</v>
      </c>
      <c r="G109" s="3" t="s">
        <v>107</v>
      </c>
      <c r="H109" s="3" t="s">
        <v>132</v>
      </c>
      <c r="I109" s="3" t="s">
        <v>18</v>
      </c>
      <c r="J109" s="3" t="s">
        <v>220</v>
      </c>
      <c r="K109" s="3" t="s">
        <v>134</v>
      </c>
      <c r="L109" s="3" t="s">
        <v>264</v>
      </c>
      <c r="M109" s="3" t="s">
        <v>419</v>
      </c>
      <c r="N109" s="3" t="s">
        <v>130</v>
      </c>
    </row>
    <row r="110" spans="1:14" ht="409.5" x14ac:dyDescent="0.25">
      <c r="A110" s="7" t="s">
        <v>407</v>
      </c>
      <c r="B110" s="3" t="s">
        <v>420</v>
      </c>
      <c r="C110" s="4">
        <v>2610</v>
      </c>
      <c r="D110" s="5">
        <v>1.0045999999999999</v>
      </c>
      <c r="E110" s="6">
        <v>2622.01</v>
      </c>
      <c r="F110" s="3" t="s">
        <v>417</v>
      </c>
      <c r="G110" s="3" t="s">
        <v>107</v>
      </c>
      <c r="H110" s="3" t="s">
        <v>108</v>
      </c>
      <c r="I110" s="3" t="s">
        <v>18</v>
      </c>
      <c r="J110" s="3" t="s">
        <v>19</v>
      </c>
      <c r="K110" s="3" t="s">
        <v>421</v>
      </c>
      <c r="L110" s="3" t="s">
        <v>398</v>
      </c>
      <c r="M110" s="3" t="s">
        <v>422</v>
      </c>
      <c r="N110" s="3" t="s">
        <v>112</v>
      </c>
    </row>
    <row r="111" spans="1:14" ht="351" x14ac:dyDescent="0.25">
      <c r="A111" s="7" t="s">
        <v>407</v>
      </c>
      <c r="B111" s="3" t="s">
        <v>423</v>
      </c>
      <c r="C111" s="4">
        <v>2970</v>
      </c>
      <c r="D111" s="5">
        <v>1.0041</v>
      </c>
      <c r="E111" s="6">
        <v>2982.18</v>
      </c>
      <c r="F111" s="3" t="s">
        <v>424</v>
      </c>
      <c r="G111" s="3" t="s">
        <v>107</v>
      </c>
      <c r="H111" s="3" t="s">
        <v>120</v>
      </c>
      <c r="I111" s="3" t="s">
        <v>18</v>
      </c>
      <c r="J111" s="3" t="s">
        <v>19</v>
      </c>
      <c r="K111" s="3" t="s">
        <v>425</v>
      </c>
      <c r="L111" s="3" t="s">
        <v>255</v>
      </c>
      <c r="M111" s="3" t="s">
        <v>426</v>
      </c>
      <c r="N111" s="3" t="s">
        <v>112</v>
      </c>
    </row>
    <row r="112" spans="1:14" ht="351" x14ac:dyDescent="0.25">
      <c r="A112" s="7" t="s">
        <v>407</v>
      </c>
      <c r="B112" s="3" t="s">
        <v>427</v>
      </c>
      <c r="C112" s="4">
        <v>3420</v>
      </c>
      <c r="D112" s="5">
        <v>1.0035000000000001</v>
      </c>
      <c r="E112" s="6">
        <v>3431.97</v>
      </c>
      <c r="F112" s="3" t="s">
        <v>428</v>
      </c>
      <c r="G112" s="3" t="s">
        <v>107</v>
      </c>
      <c r="H112" s="3" t="s">
        <v>149</v>
      </c>
      <c r="I112" s="3" t="s">
        <v>18</v>
      </c>
      <c r="J112" s="3" t="s">
        <v>19</v>
      </c>
      <c r="K112" s="3" t="s">
        <v>150</v>
      </c>
      <c r="L112" s="3" t="s">
        <v>349</v>
      </c>
      <c r="M112" s="3" t="s">
        <v>429</v>
      </c>
      <c r="N112" s="3" t="s">
        <v>112</v>
      </c>
    </row>
    <row r="113" spans="1:14" ht="351" x14ac:dyDescent="0.25">
      <c r="A113" s="7" t="s">
        <v>430</v>
      </c>
      <c r="B113" s="3" t="s">
        <v>431</v>
      </c>
      <c r="C113" s="4">
        <v>2970</v>
      </c>
      <c r="D113" s="5">
        <v>1.0041</v>
      </c>
      <c r="E113" s="6">
        <v>2982.18</v>
      </c>
      <c r="F113" s="3" t="s">
        <v>432</v>
      </c>
      <c r="G113" s="3" t="s">
        <v>107</v>
      </c>
      <c r="H113" s="3" t="s">
        <v>120</v>
      </c>
      <c r="I113" s="3" t="s">
        <v>18</v>
      </c>
      <c r="J113" s="3" t="s">
        <v>19</v>
      </c>
      <c r="K113" s="3" t="s">
        <v>433</v>
      </c>
      <c r="L113" s="3" t="s">
        <v>122</v>
      </c>
      <c r="M113" s="3" t="s">
        <v>434</v>
      </c>
      <c r="N113" s="3" t="s">
        <v>112</v>
      </c>
    </row>
    <row r="114" spans="1:14" ht="351" x14ac:dyDescent="0.25">
      <c r="A114" s="7" t="s">
        <v>430</v>
      </c>
      <c r="B114" s="3" t="s">
        <v>435</v>
      </c>
      <c r="C114" s="4">
        <v>3420</v>
      </c>
      <c r="D114" s="5">
        <v>1.0035000000000001</v>
      </c>
      <c r="E114" s="6">
        <v>3431.97</v>
      </c>
      <c r="F114" s="3" t="s">
        <v>432</v>
      </c>
      <c r="G114" s="3" t="s">
        <v>107</v>
      </c>
      <c r="H114" s="3" t="s">
        <v>149</v>
      </c>
      <c r="I114" s="3" t="s">
        <v>18</v>
      </c>
      <c r="J114" s="3" t="s">
        <v>19</v>
      </c>
      <c r="K114" s="3" t="s">
        <v>436</v>
      </c>
      <c r="L114" s="3" t="s">
        <v>349</v>
      </c>
      <c r="M114" s="3" t="s">
        <v>437</v>
      </c>
      <c r="N114" s="3" t="s">
        <v>112</v>
      </c>
    </row>
    <row r="115" spans="1:14" ht="337.5" x14ac:dyDescent="0.25">
      <c r="A115" s="7" t="s">
        <v>430</v>
      </c>
      <c r="B115" s="3" t="s">
        <v>438</v>
      </c>
      <c r="C115" s="4">
        <v>2610</v>
      </c>
      <c r="D115" s="5">
        <v>1.0045999999999999</v>
      </c>
      <c r="E115" s="6">
        <v>2622.01</v>
      </c>
      <c r="F115" s="3" t="s">
        <v>439</v>
      </c>
      <c r="G115" s="3" t="s">
        <v>107</v>
      </c>
      <c r="H115" s="3" t="s">
        <v>108</v>
      </c>
      <c r="I115" s="3" t="s">
        <v>18</v>
      </c>
      <c r="J115" s="3" t="s">
        <v>19</v>
      </c>
      <c r="K115" s="3" t="s">
        <v>440</v>
      </c>
      <c r="L115" s="3" t="s">
        <v>199</v>
      </c>
      <c r="M115" s="3" t="s">
        <v>441</v>
      </c>
      <c r="N115" s="3" t="s">
        <v>112</v>
      </c>
    </row>
    <row r="116" spans="1:14" ht="337.5" x14ac:dyDescent="0.25">
      <c r="A116" s="7" t="s">
        <v>430</v>
      </c>
      <c r="B116" s="3" t="s">
        <v>442</v>
      </c>
      <c r="C116" s="4">
        <v>2610</v>
      </c>
      <c r="D116" s="5">
        <v>1.0045999999999999</v>
      </c>
      <c r="E116" s="6">
        <v>2622.01</v>
      </c>
      <c r="F116" s="3" t="s">
        <v>443</v>
      </c>
      <c r="G116" s="3" t="s">
        <v>107</v>
      </c>
      <c r="H116" s="3" t="s">
        <v>108</v>
      </c>
      <c r="I116" s="3" t="s">
        <v>18</v>
      </c>
      <c r="J116" s="3" t="s">
        <v>19</v>
      </c>
      <c r="K116" s="3" t="s">
        <v>444</v>
      </c>
      <c r="L116" s="3" t="s">
        <v>199</v>
      </c>
      <c r="M116" s="3" t="s">
        <v>445</v>
      </c>
      <c r="N116" s="3" t="s">
        <v>112</v>
      </c>
    </row>
    <row r="117" spans="1:14" ht="337.5" x14ac:dyDescent="0.25">
      <c r="A117" s="7" t="s">
        <v>430</v>
      </c>
      <c r="B117" s="3" t="s">
        <v>446</v>
      </c>
      <c r="C117" s="4">
        <v>2610</v>
      </c>
      <c r="D117" s="5">
        <v>1.0045999999999999</v>
      </c>
      <c r="E117" s="6">
        <v>2622.01</v>
      </c>
      <c r="F117" s="3" t="s">
        <v>447</v>
      </c>
      <c r="G117" s="3" t="s">
        <v>107</v>
      </c>
      <c r="H117" s="3" t="s">
        <v>108</v>
      </c>
      <c r="I117" s="3" t="s">
        <v>18</v>
      </c>
      <c r="J117" s="3" t="s">
        <v>19</v>
      </c>
      <c r="K117" s="3" t="s">
        <v>448</v>
      </c>
      <c r="L117" s="3" t="s">
        <v>199</v>
      </c>
      <c r="M117" s="3" t="s">
        <v>449</v>
      </c>
      <c r="N117" s="3" t="s">
        <v>112</v>
      </c>
    </row>
    <row r="118" spans="1:14" ht="283.5" x14ac:dyDescent="0.25">
      <c r="A118" s="7" t="s">
        <v>430</v>
      </c>
      <c r="B118" s="3" t="s">
        <v>450</v>
      </c>
      <c r="C118" s="4">
        <v>315</v>
      </c>
      <c r="D118" s="5">
        <v>1.0384</v>
      </c>
      <c r="E118" s="6">
        <v>327.10000000000002</v>
      </c>
      <c r="F118" s="3" t="s">
        <v>451</v>
      </c>
      <c r="G118" s="3" t="s">
        <v>107</v>
      </c>
      <c r="H118" s="3" t="s">
        <v>126</v>
      </c>
      <c r="I118" s="3" t="s">
        <v>18</v>
      </c>
      <c r="J118" s="3" t="s">
        <v>127</v>
      </c>
      <c r="K118" s="3" t="s">
        <v>128</v>
      </c>
      <c r="L118" s="3" t="s">
        <v>129</v>
      </c>
      <c r="N118" s="3" t="s">
        <v>130</v>
      </c>
    </row>
    <row r="119" spans="1:14" ht="351" x14ac:dyDescent="0.25">
      <c r="A119" s="7" t="s">
        <v>430</v>
      </c>
      <c r="B119" s="3" t="s">
        <v>452</v>
      </c>
      <c r="C119" s="4">
        <v>193.5</v>
      </c>
      <c r="D119" s="5">
        <v>1.0625</v>
      </c>
      <c r="E119" s="6">
        <v>205.59</v>
      </c>
      <c r="F119" s="3" t="s">
        <v>451</v>
      </c>
      <c r="G119" s="3" t="s">
        <v>107</v>
      </c>
      <c r="H119" s="3" t="s">
        <v>132</v>
      </c>
      <c r="I119" s="3" t="s">
        <v>18</v>
      </c>
      <c r="J119" s="3" t="s">
        <v>220</v>
      </c>
      <c r="K119" s="3" t="s">
        <v>134</v>
      </c>
      <c r="L119" s="3" t="s">
        <v>264</v>
      </c>
      <c r="M119" s="3" t="s">
        <v>453</v>
      </c>
      <c r="N119" s="3" t="s">
        <v>130</v>
      </c>
    </row>
    <row r="120" spans="1:14" ht="409.5" x14ac:dyDescent="0.25">
      <c r="A120" s="7" t="s">
        <v>430</v>
      </c>
      <c r="B120" s="3" t="s">
        <v>454</v>
      </c>
      <c r="C120" s="4">
        <v>2610</v>
      </c>
      <c r="D120" s="5">
        <v>1.0045999999999999</v>
      </c>
      <c r="E120" s="6">
        <v>2622.01</v>
      </c>
      <c r="F120" s="3" t="s">
        <v>451</v>
      </c>
      <c r="G120" s="3" t="s">
        <v>107</v>
      </c>
      <c r="H120" s="3" t="s">
        <v>108</v>
      </c>
      <c r="I120" s="3" t="s">
        <v>18</v>
      </c>
      <c r="J120" s="3" t="s">
        <v>19</v>
      </c>
      <c r="K120" s="3" t="s">
        <v>455</v>
      </c>
      <c r="L120" s="3" t="s">
        <v>456</v>
      </c>
      <c r="M120" s="3" t="s">
        <v>457</v>
      </c>
      <c r="N120" s="3" t="s">
        <v>112</v>
      </c>
    </row>
    <row r="121" spans="1:14" ht="351" x14ac:dyDescent="0.25">
      <c r="A121" s="7" t="s">
        <v>430</v>
      </c>
      <c r="B121" s="3" t="s">
        <v>458</v>
      </c>
      <c r="C121" s="4">
        <v>2970</v>
      </c>
      <c r="D121" s="5">
        <v>1.0041</v>
      </c>
      <c r="E121" s="6">
        <v>2982.18</v>
      </c>
      <c r="F121" s="3" t="s">
        <v>459</v>
      </c>
      <c r="G121" s="3" t="s">
        <v>107</v>
      </c>
      <c r="H121" s="3" t="s">
        <v>120</v>
      </c>
      <c r="I121" s="3" t="s">
        <v>18</v>
      </c>
      <c r="J121" s="3" t="s">
        <v>19</v>
      </c>
      <c r="K121" s="3" t="s">
        <v>150</v>
      </c>
      <c r="L121" s="3" t="s">
        <v>255</v>
      </c>
      <c r="M121" s="3" t="s">
        <v>460</v>
      </c>
      <c r="N121" s="3" t="s">
        <v>112</v>
      </c>
    </row>
    <row r="122" spans="1:14" ht="351" x14ac:dyDescent="0.25">
      <c r="A122" s="7" t="s">
        <v>430</v>
      </c>
      <c r="B122" s="3" t="s">
        <v>461</v>
      </c>
      <c r="C122" s="4">
        <v>3420</v>
      </c>
      <c r="D122" s="5">
        <v>1.0035000000000001</v>
      </c>
      <c r="E122" s="6">
        <v>3431.97</v>
      </c>
      <c r="F122" s="3" t="s">
        <v>462</v>
      </c>
      <c r="G122" s="3" t="s">
        <v>107</v>
      </c>
      <c r="H122" s="3" t="s">
        <v>149</v>
      </c>
      <c r="I122" s="3" t="s">
        <v>18</v>
      </c>
      <c r="J122" s="3" t="s">
        <v>19</v>
      </c>
      <c r="K122" s="3" t="s">
        <v>150</v>
      </c>
      <c r="L122" s="3" t="s">
        <v>317</v>
      </c>
      <c r="M122" s="3" t="s">
        <v>460</v>
      </c>
      <c r="N122" s="3" t="s">
        <v>112</v>
      </c>
    </row>
    <row r="123" spans="1:14" ht="283.5" x14ac:dyDescent="0.25">
      <c r="A123" s="7" t="s">
        <v>463</v>
      </c>
      <c r="B123" s="3" t="s">
        <v>464</v>
      </c>
      <c r="C123" s="4">
        <v>83.7</v>
      </c>
      <c r="D123" s="5">
        <v>1.1446000000000001</v>
      </c>
      <c r="E123" s="6">
        <v>95.8</v>
      </c>
      <c r="F123" s="3" t="s">
        <v>465</v>
      </c>
      <c r="G123" s="3" t="s">
        <v>107</v>
      </c>
      <c r="H123" s="3" t="s">
        <v>390</v>
      </c>
      <c r="I123" s="3" t="s">
        <v>18</v>
      </c>
      <c r="J123" s="3" t="s">
        <v>391</v>
      </c>
      <c r="K123" s="3" t="s">
        <v>466</v>
      </c>
      <c r="L123" s="3" t="s">
        <v>129</v>
      </c>
      <c r="N123" s="3" t="s">
        <v>130</v>
      </c>
    </row>
    <row r="124" spans="1:14" ht="283.5" x14ac:dyDescent="0.25">
      <c r="A124" s="7" t="s">
        <v>463</v>
      </c>
      <c r="B124" s="3" t="s">
        <v>467</v>
      </c>
      <c r="C124" s="4">
        <v>94.5</v>
      </c>
      <c r="D124" s="5">
        <v>1.1279999999999999</v>
      </c>
      <c r="E124" s="6">
        <v>106.6</v>
      </c>
      <c r="F124" s="3" t="s">
        <v>468</v>
      </c>
      <c r="G124" s="3" t="s">
        <v>107</v>
      </c>
      <c r="H124" s="3" t="s">
        <v>469</v>
      </c>
      <c r="I124" s="3" t="s">
        <v>18</v>
      </c>
      <c r="J124" s="3" t="s">
        <v>470</v>
      </c>
      <c r="K124" s="3" t="s">
        <v>471</v>
      </c>
      <c r="L124" s="3" t="s">
        <v>129</v>
      </c>
      <c r="N124" s="3" t="s">
        <v>130</v>
      </c>
    </row>
    <row r="125" spans="1:14" ht="283.5" x14ac:dyDescent="0.25">
      <c r="A125" s="7" t="s">
        <v>463</v>
      </c>
      <c r="B125" s="3" t="s">
        <v>472</v>
      </c>
      <c r="C125" s="4">
        <v>166.5</v>
      </c>
      <c r="D125" s="5">
        <v>1.0727</v>
      </c>
      <c r="E125" s="6">
        <v>178.6</v>
      </c>
      <c r="F125" s="3" t="s">
        <v>468</v>
      </c>
      <c r="G125" s="3" t="s">
        <v>107</v>
      </c>
      <c r="H125" s="3" t="s">
        <v>473</v>
      </c>
      <c r="I125" s="3" t="s">
        <v>18</v>
      </c>
      <c r="J125" s="3" t="s">
        <v>470</v>
      </c>
      <c r="K125" s="3" t="s">
        <v>471</v>
      </c>
      <c r="L125" s="3" t="s">
        <v>129</v>
      </c>
      <c r="N125" s="3" t="s">
        <v>130</v>
      </c>
    </row>
    <row r="126" spans="1:14" ht="283.5" x14ac:dyDescent="0.25">
      <c r="A126" s="7" t="s">
        <v>463</v>
      </c>
      <c r="B126" s="3" t="s">
        <v>474</v>
      </c>
      <c r="C126" s="4">
        <v>315</v>
      </c>
      <c r="D126" s="5">
        <v>1.0384</v>
      </c>
      <c r="E126" s="6">
        <v>327.10000000000002</v>
      </c>
      <c r="F126" s="3" t="s">
        <v>475</v>
      </c>
      <c r="G126" s="3" t="s">
        <v>107</v>
      </c>
      <c r="H126" s="3" t="s">
        <v>126</v>
      </c>
      <c r="I126" s="3" t="s">
        <v>18</v>
      </c>
      <c r="J126" s="3" t="s">
        <v>127</v>
      </c>
      <c r="K126" s="3" t="s">
        <v>128</v>
      </c>
      <c r="L126" s="3" t="s">
        <v>129</v>
      </c>
      <c r="N126" s="3" t="s">
        <v>130</v>
      </c>
    </row>
    <row r="127" spans="1:14" ht="351" x14ac:dyDescent="0.25">
      <c r="A127" s="7" t="s">
        <v>463</v>
      </c>
      <c r="B127" s="3" t="s">
        <v>476</v>
      </c>
      <c r="C127" s="4">
        <v>193.5</v>
      </c>
      <c r="D127" s="5">
        <v>1.0625</v>
      </c>
      <c r="E127" s="6">
        <v>205.59</v>
      </c>
      <c r="F127" s="3" t="s">
        <v>468</v>
      </c>
      <c r="G127" s="3" t="s">
        <v>107</v>
      </c>
      <c r="H127" s="3" t="s">
        <v>132</v>
      </c>
      <c r="I127" s="3" t="s">
        <v>18</v>
      </c>
      <c r="J127" s="3" t="s">
        <v>220</v>
      </c>
      <c r="K127" s="3" t="s">
        <v>477</v>
      </c>
      <c r="L127" s="3" t="s">
        <v>264</v>
      </c>
      <c r="M127" s="3" t="s">
        <v>478</v>
      </c>
      <c r="N127" s="3" t="s">
        <v>130</v>
      </c>
    </row>
    <row r="128" spans="1:14" ht="283.5" x14ac:dyDescent="0.25">
      <c r="A128" s="7" t="s">
        <v>463</v>
      </c>
      <c r="B128" s="3" t="s">
        <v>479</v>
      </c>
      <c r="C128" s="4">
        <v>252</v>
      </c>
      <c r="D128" s="5">
        <v>1.048</v>
      </c>
      <c r="E128" s="6">
        <v>264.10000000000002</v>
      </c>
      <c r="F128" s="3" t="s">
        <v>480</v>
      </c>
      <c r="G128" s="3" t="s">
        <v>107</v>
      </c>
      <c r="H128" s="3" t="s">
        <v>481</v>
      </c>
      <c r="I128" s="3" t="s">
        <v>18</v>
      </c>
      <c r="J128" s="3" t="s">
        <v>482</v>
      </c>
      <c r="K128" s="3" t="s">
        <v>471</v>
      </c>
      <c r="L128" s="3" t="s">
        <v>129</v>
      </c>
      <c r="N128" s="3" t="s">
        <v>130</v>
      </c>
    </row>
    <row r="129" spans="1:14" ht="409.5" x14ac:dyDescent="0.25">
      <c r="A129" s="7" t="s">
        <v>463</v>
      </c>
      <c r="B129" s="3" t="s">
        <v>483</v>
      </c>
      <c r="C129" s="4">
        <v>2610</v>
      </c>
      <c r="D129" s="5">
        <v>1.0045999999999999</v>
      </c>
      <c r="E129" s="6">
        <v>2622.01</v>
      </c>
      <c r="F129" s="3" t="s">
        <v>475</v>
      </c>
      <c r="G129" s="3" t="s">
        <v>107</v>
      </c>
      <c r="H129" s="3" t="s">
        <v>108</v>
      </c>
      <c r="I129" s="3" t="s">
        <v>18</v>
      </c>
      <c r="J129" s="3" t="s">
        <v>19</v>
      </c>
      <c r="K129" s="3" t="s">
        <v>484</v>
      </c>
      <c r="L129" s="3" t="s">
        <v>365</v>
      </c>
      <c r="M129" s="3" t="s">
        <v>485</v>
      </c>
      <c r="N129" s="3" t="s">
        <v>112</v>
      </c>
    </row>
    <row r="130" spans="1:14" ht="409.5" x14ac:dyDescent="0.25">
      <c r="A130" s="7" t="s">
        <v>463</v>
      </c>
      <c r="B130" s="3" t="s">
        <v>486</v>
      </c>
      <c r="C130" s="4">
        <v>2970</v>
      </c>
      <c r="D130" s="5">
        <v>1.0041</v>
      </c>
      <c r="E130" s="6">
        <v>2982.18</v>
      </c>
      <c r="F130" s="3" t="s">
        <v>475</v>
      </c>
      <c r="G130" s="3" t="s">
        <v>107</v>
      </c>
      <c r="H130" s="3" t="s">
        <v>120</v>
      </c>
      <c r="I130" s="3" t="s">
        <v>18</v>
      </c>
      <c r="J130" s="3" t="s">
        <v>19</v>
      </c>
      <c r="K130" s="3" t="s">
        <v>487</v>
      </c>
      <c r="L130" s="3" t="s">
        <v>488</v>
      </c>
      <c r="M130" s="3" t="s">
        <v>485</v>
      </c>
      <c r="N130" s="3" t="s">
        <v>112</v>
      </c>
    </row>
    <row r="131" spans="1:14" ht="409.5" x14ac:dyDescent="0.25">
      <c r="A131" s="7" t="s">
        <v>463</v>
      </c>
      <c r="B131" s="3" t="s">
        <v>489</v>
      </c>
      <c r="C131" s="4">
        <v>3420</v>
      </c>
      <c r="D131" s="5">
        <v>1.0035000000000001</v>
      </c>
      <c r="E131" s="6">
        <v>3431.97</v>
      </c>
      <c r="F131" s="3" t="s">
        <v>475</v>
      </c>
      <c r="G131" s="3" t="s">
        <v>107</v>
      </c>
      <c r="H131" s="3" t="s">
        <v>149</v>
      </c>
      <c r="I131" s="3" t="s">
        <v>18</v>
      </c>
      <c r="J131" s="3" t="s">
        <v>19</v>
      </c>
      <c r="K131" s="3" t="s">
        <v>490</v>
      </c>
      <c r="L131" s="3" t="s">
        <v>491</v>
      </c>
      <c r="M131" s="3" t="s">
        <v>485</v>
      </c>
      <c r="N131" s="3" t="s">
        <v>112</v>
      </c>
    </row>
    <row r="132" spans="1:14" ht="337.5" x14ac:dyDescent="0.25">
      <c r="A132" s="7" t="s">
        <v>492</v>
      </c>
      <c r="B132" s="3" t="s">
        <v>493</v>
      </c>
      <c r="C132" s="4">
        <v>2610</v>
      </c>
      <c r="D132" s="5">
        <v>1.0045999999999999</v>
      </c>
      <c r="E132" s="6">
        <v>2622.01</v>
      </c>
      <c r="F132" s="3" t="s">
        <v>494</v>
      </c>
      <c r="G132" s="3" t="s">
        <v>107</v>
      </c>
      <c r="H132" s="3" t="s">
        <v>108</v>
      </c>
      <c r="I132" s="3" t="s">
        <v>18</v>
      </c>
      <c r="J132" s="3" t="s">
        <v>19</v>
      </c>
      <c r="K132" s="3" t="s">
        <v>495</v>
      </c>
      <c r="L132" s="3" t="s">
        <v>199</v>
      </c>
      <c r="M132" s="3" t="s">
        <v>496</v>
      </c>
      <c r="N132" s="3" t="s">
        <v>112</v>
      </c>
    </row>
    <row r="133" spans="1:14" ht="351" x14ac:dyDescent="0.25">
      <c r="A133" s="7" t="s">
        <v>497</v>
      </c>
      <c r="B133" s="3" t="s">
        <v>498</v>
      </c>
      <c r="C133" s="4">
        <v>83.7</v>
      </c>
      <c r="D133" s="5">
        <v>1.1446000000000001</v>
      </c>
      <c r="E133" s="6">
        <v>95.8</v>
      </c>
      <c r="F133" s="3" t="s">
        <v>499</v>
      </c>
      <c r="G133" s="3" t="s">
        <v>500</v>
      </c>
      <c r="H133" s="3" t="s">
        <v>390</v>
      </c>
      <c r="I133" s="3" t="s">
        <v>18</v>
      </c>
      <c r="J133" s="3" t="s">
        <v>501</v>
      </c>
      <c r="L133" s="3" t="s">
        <v>502</v>
      </c>
      <c r="N133" s="3" t="s">
        <v>36</v>
      </c>
    </row>
    <row r="134" spans="1:14" ht="351" x14ac:dyDescent="0.25">
      <c r="A134" s="7" t="s">
        <v>497</v>
      </c>
      <c r="B134" s="3" t="s">
        <v>503</v>
      </c>
      <c r="C134" s="4">
        <v>94.5</v>
      </c>
      <c r="D134" s="5">
        <v>1.1279999999999999</v>
      </c>
      <c r="E134" s="6">
        <v>106.6</v>
      </c>
      <c r="F134" s="3" t="s">
        <v>499</v>
      </c>
      <c r="G134" s="3" t="s">
        <v>500</v>
      </c>
      <c r="H134" s="3" t="s">
        <v>469</v>
      </c>
      <c r="I134" s="3" t="s">
        <v>18</v>
      </c>
      <c r="J134" s="3" t="s">
        <v>470</v>
      </c>
      <c r="L134" s="3" t="s">
        <v>504</v>
      </c>
      <c r="N134" s="3" t="s">
        <v>36</v>
      </c>
    </row>
    <row r="135" spans="1:14" ht="351" x14ac:dyDescent="0.25">
      <c r="A135" s="7" t="s">
        <v>497</v>
      </c>
      <c r="B135" s="3" t="s">
        <v>505</v>
      </c>
      <c r="C135" s="4">
        <v>166.5</v>
      </c>
      <c r="D135" s="5">
        <v>1.0727</v>
      </c>
      <c r="E135" s="6">
        <v>178.6</v>
      </c>
      <c r="F135" s="3" t="s">
        <v>506</v>
      </c>
      <c r="G135" s="3" t="s">
        <v>500</v>
      </c>
      <c r="H135" s="3" t="s">
        <v>473</v>
      </c>
      <c r="I135" s="3" t="s">
        <v>18</v>
      </c>
      <c r="J135" s="3" t="s">
        <v>470</v>
      </c>
      <c r="L135" s="3" t="s">
        <v>507</v>
      </c>
      <c r="N135" s="3" t="s">
        <v>36</v>
      </c>
    </row>
    <row r="136" spans="1:14" ht="175.5" x14ac:dyDescent="0.25">
      <c r="A136" s="7" t="s">
        <v>508</v>
      </c>
      <c r="B136" s="3" t="s">
        <v>509</v>
      </c>
      <c r="C136" s="4">
        <v>459</v>
      </c>
      <c r="D136" s="5">
        <v>1.0264</v>
      </c>
      <c r="E136" s="6">
        <v>471.12</v>
      </c>
      <c r="F136" s="3" t="s">
        <v>510</v>
      </c>
      <c r="G136" s="3" t="s">
        <v>107</v>
      </c>
      <c r="H136" s="3" t="s">
        <v>511</v>
      </c>
      <c r="I136" s="3" t="s">
        <v>18</v>
      </c>
      <c r="J136" s="3" t="s">
        <v>19</v>
      </c>
      <c r="K136" s="3" t="s">
        <v>512</v>
      </c>
      <c r="L136" s="3" t="s">
        <v>513</v>
      </c>
      <c r="M136" s="3" t="s">
        <v>514</v>
      </c>
      <c r="N136" s="3" t="s">
        <v>130</v>
      </c>
    </row>
    <row r="137" spans="1:14" x14ac:dyDescent="0.25">
      <c r="C137" s="4"/>
      <c r="D137" s="5"/>
      <c r="E137" s="6"/>
    </row>
    <row r="138" spans="1:14" x14ac:dyDescent="0.25">
      <c r="C138" s="4"/>
      <c r="D138" s="5"/>
      <c r="E138" s="6"/>
    </row>
    <row r="139" spans="1:14" x14ac:dyDescent="0.25">
      <c r="C139" s="4"/>
      <c r="D139" s="5"/>
      <c r="E139" s="6"/>
    </row>
    <row r="140" spans="1:14" x14ac:dyDescent="0.25">
      <c r="C140" s="4"/>
      <c r="D140" s="5"/>
      <c r="E140" s="6"/>
    </row>
    <row r="141" spans="1:14" x14ac:dyDescent="0.25">
      <c r="C141" s="4"/>
      <c r="D141" s="5"/>
      <c r="E141" s="6"/>
    </row>
    <row r="142" spans="1:14" x14ac:dyDescent="0.25">
      <c r="C142" s="4"/>
      <c r="D142" s="5"/>
      <c r="E142" s="6"/>
    </row>
    <row r="143" spans="1:14" x14ac:dyDescent="0.25">
      <c r="C143" s="4"/>
      <c r="D143" s="5"/>
      <c r="E143" s="6"/>
    </row>
    <row r="144" spans="1:14" x14ac:dyDescent="0.25">
      <c r="C144" s="4"/>
      <c r="D144" s="5"/>
      <c r="E144" s="6"/>
    </row>
    <row r="145" spans="3:5" x14ac:dyDescent="0.25">
      <c r="C145" s="4"/>
      <c r="D145" s="5"/>
      <c r="E145" s="6"/>
    </row>
    <row r="146" spans="3:5" x14ac:dyDescent="0.25">
      <c r="C146" s="4"/>
      <c r="D146" s="5"/>
      <c r="E146" s="6"/>
    </row>
    <row r="147" spans="3:5" x14ac:dyDescent="0.25">
      <c r="C147" s="4"/>
      <c r="D147" s="5"/>
      <c r="E147" s="6"/>
    </row>
    <row r="148" spans="3:5" x14ac:dyDescent="0.25">
      <c r="C148" s="4"/>
      <c r="D148" s="5"/>
      <c r="E148" s="6"/>
    </row>
    <row r="149" spans="3:5" x14ac:dyDescent="0.25">
      <c r="C149" s="4"/>
      <c r="D149" s="5"/>
      <c r="E149" s="6"/>
    </row>
    <row r="150" spans="3:5" x14ac:dyDescent="0.25">
      <c r="C150" s="4"/>
      <c r="D150" s="5"/>
      <c r="E150" s="6"/>
    </row>
    <row r="151" spans="3:5" x14ac:dyDescent="0.25">
      <c r="C151" s="4"/>
      <c r="D151" s="5"/>
      <c r="E151" s="6"/>
    </row>
    <row r="152" spans="3:5" x14ac:dyDescent="0.25">
      <c r="C152" s="4"/>
      <c r="D152" s="5"/>
      <c r="E152" s="6"/>
    </row>
    <row r="153" spans="3:5" x14ac:dyDescent="0.25">
      <c r="C153" s="4"/>
      <c r="D153" s="5"/>
      <c r="E153" s="6"/>
    </row>
    <row r="154" spans="3:5" x14ac:dyDescent="0.25">
      <c r="C154" s="4"/>
      <c r="D154" s="5"/>
      <c r="E154" s="6"/>
    </row>
    <row r="155" spans="3:5" x14ac:dyDescent="0.25">
      <c r="C155" s="4"/>
      <c r="D155" s="5"/>
      <c r="E155" s="6"/>
    </row>
    <row r="156" spans="3:5" x14ac:dyDescent="0.25">
      <c r="C156" s="4"/>
      <c r="D156" s="5"/>
      <c r="E156" s="6"/>
    </row>
    <row r="157" spans="3:5" x14ac:dyDescent="0.25">
      <c r="C157" s="4"/>
      <c r="D157" s="5"/>
      <c r="E157" s="6"/>
    </row>
    <row r="158" spans="3:5" x14ac:dyDescent="0.25">
      <c r="C158" s="4"/>
      <c r="D158" s="5"/>
      <c r="E158" s="6"/>
    </row>
    <row r="159" spans="3:5" x14ac:dyDescent="0.25">
      <c r="C159" s="4"/>
      <c r="D159" s="5"/>
      <c r="E159" s="6"/>
    </row>
    <row r="160" spans="3:5" x14ac:dyDescent="0.25">
      <c r="C160" s="4"/>
      <c r="D160" s="5"/>
      <c r="E160" s="6"/>
    </row>
    <row r="161" spans="3:5" x14ac:dyDescent="0.25">
      <c r="C161" s="4"/>
      <c r="D161" s="5"/>
      <c r="E161" s="6"/>
    </row>
    <row r="162" spans="3:5" x14ac:dyDescent="0.25">
      <c r="C162" s="4"/>
      <c r="D162" s="5"/>
      <c r="E162" s="6"/>
    </row>
    <row r="163" spans="3:5" x14ac:dyDescent="0.25">
      <c r="C163" s="4"/>
      <c r="D163" s="5"/>
      <c r="E163" s="6"/>
    </row>
    <row r="164" spans="3:5" x14ac:dyDescent="0.25">
      <c r="C164" s="4"/>
      <c r="D164" s="5"/>
      <c r="E164" s="6"/>
    </row>
    <row r="165" spans="3:5" x14ac:dyDescent="0.25">
      <c r="C165" s="4"/>
      <c r="D165" s="5"/>
      <c r="E165" s="6"/>
    </row>
    <row r="166" spans="3:5" x14ac:dyDescent="0.25">
      <c r="C166" s="4"/>
      <c r="D166" s="5"/>
      <c r="E166" s="6"/>
    </row>
    <row r="167" spans="3:5" x14ac:dyDescent="0.25">
      <c r="C167" s="4"/>
      <c r="D167" s="5"/>
      <c r="E167" s="6"/>
    </row>
    <row r="168" spans="3:5" x14ac:dyDescent="0.25">
      <c r="C168" s="4"/>
      <c r="D168" s="5"/>
      <c r="E168" s="6"/>
    </row>
    <row r="169" spans="3:5" x14ac:dyDescent="0.25">
      <c r="C169" s="4"/>
      <c r="D169" s="5"/>
      <c r="E169" s="6"/>
    </row>
    <row r="170" spans="3:5" x14ac:dyDescent="0.25">
      <c r="C170" s="4"/>
      <c r="D170" s="5"/>
      <c r="E170" s="6"/>
    </row>
    <row r="171" spans="3:5" x14ac:dyDescent="0.25">
      <c r="C171" s="4"/>
      <c r="D171" s="5"/>
      <c r="E171" s="6"/>
    </row>
    <row r="172" spans="3:5" x14ac:dyDescent="0.25">
      <c r="C172" s="4"/>
      <c r="D172" s="5"/>
      <c r="E172" s="6"/>
    </row>
    <row r="173" spans="3:5" x14ac:dyDescent="0.25">
      <c r="C173" s="4"/>
      <c r="D173" s="5"/>
      <c r="E173" s="6"/>
    </row>
    <row r="174" spans="3:5" x14ac:dyDescent="0.25">
      <c r="C174" s="4"/>
      <c r="D174" s="5"/>
      <c r="E174" s="6"/>
    </row>
    <row r="175" spans="3:5" x14ac:dyDescent="0.25">
      <c r="C175" s="4"/>
      <c r="D175" s="5"/>
      <c r="E175" s="6"/>
    </row>
    <row r="176" spans="3:5" x14ac:dyDescent="0.25">
      <c r="C176" s="4"/>
      <c r="D176" s="5"/>
      <c r="E176" s="6"/>
    </row>
    <row r="177" spans="3:5" x14ac:dyDescent="0.25">
      <c r="C177" s="4"/>
      <c r="D177" s="5"/>
      <c r="E177" s="6"/>
    </row>
    <row r="178" spans="3:5" x14ac:dyDescent="0.25">
      <c r="C178" s="4"/>
      <c r="D178" s="5"/>
      <c r="E178" s="6"/>
    </row>
    <row r="179" spans="3:5" x14ac:dyDescent="0.25">
      <c r="C179" s="4"/>
      <c r="D179" s="5"/>
      <c r="E179" s="6"/>
    </row>
    <row r="180" spans="3:5" x14ac:dyDescent="0.25">
      <c r="C180" s="4"/>
      <c r="D180" s="5"/>
      <c r="E180" s="6"/>
    </row>
    <row r="181" spans="3:5" x14ac:dyDescent="0.25">
      <c r="C181" s="4"/>
      <c r="D181" s="5"/>
      <c r="E181" s="6"/>
    </row>
    <row r="182" spans="3:5" x14ac:dyDescent="0.25">
      <c r="C182" s="4"/>
      <c r="D182" s="5"/>
      <c r="E182" s="6"/>
    </row>
    <row r="183" spans="3:5" x14ac:dyDescent="0.25">
      <c r="C183" s="4"/>
      <c r="D183" s="5"/>
      <c r="E183" s="6"/>
    </row>
    <row r="184" spans="3:5" x14ac:dyDescent="0.25">
      <c r="C184" s="4"/>
      <c r="D184" s="5"/>
      <c r="E184" s="6"/>
    </row>
    <row r="185" spans="3:5" x14ac:dyDescent="0.25">
      <c r="C185" s="4"/>
      <c r="D185" s="5"/>
      <c r="E185" s="6"/>
    </row>
    <row r="186" spans="3:5" x14ac:dyDescent="0.25">
      <c r="C186" s="4"/>
      <c r="D186" s="5"/>
      <c r="E186" s="6"/>
    </row>
    <row r="187" spans="3:5" x14ac:dyDescent="0.25">
      <c r="C187" s="4"/>
      <c r="D187" s="5"/>
      <c r="E187" s="6"/>
    </row>
    <row r="188" spans="3:5" x14ac:dyDescent="0.25">
      <c r="C188" s="4"/>
      <c r="D188" s="5"/>
      <c r="E188" s="6"/>
    </row>
    <row r="189" spans="3:5" x14ac:dyDescent="0.25">
      <c r="C189" s="4"/>
      <c r="D189" s="5"/>
      <c r="E189" s="6"/>
    </row>
    <row r="190" spans="3:5" x14ac:dyDescent="0.25">
      <c r="C190" s="4"/>
      <c r="D190" s="5"/>
      <c r="E190" s="6"/>
    </row>
    <row r="191" spans="3:5" x14ac:dyDescent="0.25">
      <c r="C191" s="4"/>
      <c r="D191" s="5"/>
      <c r="E191" s="6"/>
    </row>
    <row r="192" spans="3:5" x14ac:dyDescent="0.25">
      <c r="C192" s="4"/>
      <c r="D192" s="5"/>
      <c r="E192" s="6"/>
    </row>
    <row r="193" spans="3:5" x14ac:dyDescent="0.25">
      <c r="C193" s="4"/>
      <c r="D193" s="5"/>
      <c r="E193" s="6"/>
    </row>
    <row r="194" spans="3:5" x14ac:dyDescent="0.25">
      <c r="C194" s="4"/>
      <c r="D194" s="5"/>
      <c r="E194" s="6"/>
    </row>
    <row r="195" spans="3:5" x14ac:dyDescent="0.25">
      <c r="C195" s="4"/>
      <c r="D195" s="5"/>
      <c r="E195" s="6"/>
    </row>
    <row r="196" spans="3:5" x14ac:dyDescent="0.25">
      <c r="C196" s="4"/>
      <c r="D196" s="5"/>
      <c r="E196" s="6"/>
    </row>
    <row r="197" spans="3:5" x14ac:dyDescent="0.25">
      <c r="C197" s="4"/>
      <c r="D197" s="5"/>
      <c r="E197" s="6"/>
    </row>
    <row r="198" spans="3:5" x14ac:dyDescent="0.25">
      <c r="C198" s="4"/>
      <c r="D198" s="5"/>
      <c r="E198" s="6"/>
    </row>
    <row r="199" spans="3:5" x14ac:dyDescent="0.25">
      <c r="C199" s="4"/>
      <c r="D199" s="5"/>
      <c r="E199" s="6"/>
    </row>
    <row r="200" spans="3:5" x14ac:dyDescent="0.25">
      <c r="C200" s="4"/>
      <c r="D200" s="5"/>
      <c r="E200" s="6"/>
    </row>
    <row r="201" spans="3:5" x14ac:dyDescent="0.25">
      <c r="C201" s="4"/>
      <c r="D201" s="5"/>
      <c r="E201" s="6"/>
    </row>
    <row r="202" spans="3:5" x14ac:dyDescent="0.25">
      <c r="C202" s="4"/>
      <c r="D202" s="5"/>
      <c r="E202" s="6"/>
    </row>
    <row r="203" spans="3:5" x14ac:dyDescent="0.25">
      <c r="C203" s="4"/>
      <c r="D203" s="5"/>
      <c r="E203" s="6"/>
    </row>
    <row r="204" spans="3:5" x14ac:dyDescent="0.25">
      <c r="C204" s="4"/>
      <c r="D204" s="5"/>
      <c r="E204" s="6"/>
    </row>
    <row r="205" spans="3:5" x14ac:dyDescent="0.25">
      <c r="C205" s="4"/>
      <c r="D205" s="5"/>
      <c r="E205" s="6"/>
    </row>
    <row r="206" spans="3:5" x14ac:dyDescent="0.25">
      <c r="C206" s="4"/>
      <c r="D206" s="5"/>
      <c r="E206" s="6"/>
    </row>
    <row r="207" spans="3:5" x14ac:dyDescent="0.25">
      <c r="C207" s="4"/>
      <c r="D207" s="5"/>
      <c r="E207" s="6"/>
    </row>
    <row r="208" spans="3:5" x14ac:dyDescent="0.25">
      <c r="C208" s="4"/>
      <c r="D208" s="5"/>
      <c r="E208" s="6"/>
    </row>
    <row r="209" spans="3:5" x14ac:dyDescent="0.25">
      <c r="C209" s="4"/>
      <c r="D209" s="5"/>
      <c r="E209" s="6"/>
    </row>
    <row r="210" spans="3:5" x14ac:dyDescent="0.25">
      <c r="C210" s="4"/>
      <c r="D210" s="5"/>
      <c r="E210" s="6"/>
    </row>
    <row r="211" spans="3:5" x14ac:dyDescent="0.25">
      <c r="C211" s="4"/>
      <c r="D211" s="5"/>
      <c r="E211" s="6"/>
    </row>
    <row r="212" spans="3:5" x14ac:dyDescent="0.25">
      <c r="C212" s="4"/>
      <c r="D212" s="5"/>
      <c r="E212" s="6"/>
    </row>
    <row r="213" spans="3:5" x14ac:dyDescent="0.25">
      <c r="C213" s="4"/>
      <c r="D213" s="5"/>
      <c r="E213" s="6"/>
    </row>
    <row r="214" spans="3:5" x14ac:dyDescent="0.25">
      <c r="C214" s="4"/>
      <c r="D214" s="5"/>
      <c r="E214" s="6"/>
    </row>
    <row r="215" spans="3:5" x14ac:dyDescent="0.25">
      <c r="C215" s="4"/>
      <c r="D215" s="5"/>
      <c r="E215" s="6"/>
    </row>
    <row r="216" spans="3:5" x14ac:dyDescent="0.25">
      <c r="C216" s="4"/>
      <c r="D216" s="5"/>
      <c r="E216" s="6"/>
    </row>
    <row r="217" spans="3:5" x14ac:dyDescent="0.25">
      <c r="C217" s="4"/>
      <c r="D217" s="5"/>
      <c r="E217" s="6"/>
    </row>
    <row r="218" spans="3:5" x14ac:dyDescent="0.25">
      <c r="C218" s="4"/>
      <c r="D218" s="5"/>
      <c r="E218" s="6"/>
    </row>
    <row r="219" spans="3:5" x14ac:dyDescent="0.25">
      <c r="C219" s="4"/>
      <c r="D219" s="5"/>
      <c r="E219" s="6"/>
    </row>
    <row r="220" spans="3:5" x14ac:dyDescent="0.25">
      <c r="C220" s="4"/>
      <c r="D220" s="5"/>
      <c r="E220" s="6"/>
    </row>
    <row r="221" spans="3:5" x14ac:dyDescent="0.25">
      <c r="C221" s="4"/>
      <c r="D221" s="5"/>
      <c r="E221" s="6"/>
    </row>
    <row r="222" spans="3:5" x14ac:dyDescent="0.25">
      <c r="C222" s="4"/>
      <c r="D222" s="5"/>
      <c r="E222" s="6"/>
    </row>
    <row r="223" spans="3:5" x14ac:dyDescent="0.25">
      <c r="C223" s="4"/>
      <c r="D223" s="5"/>
      <c r="E223" s="6"/>
    </row>
    <row r="224" spans="3:5" x14ac:dyDescent="0.25">
      <c r="C224" s="4"/>
      <c r="D224" s="5"/>
      <c r="E224" s="6"/>
    </row>
    <row r="225" spans="3:5" x14ac:dyDescent="0.25">
      <c r="C225" s="4"/>
      <c r="D225" s="5"/>
      <c r="E225" s="6"/>
    </row>
    <row r="226" spans="3:5" x14ac:dyDescent="0.25">
      <c r="C226" s="4"/>
      <c r="D226" s="5"/>
      <c r="E226" s="6"/>
    </row>
    <row r="227" spans="3:5" x14ac:dyDescent="0.25">
      <c r="C227" s="4"/>
      <c r="D227" s="5"/>
      <c r="E227" s="6"/>
    </row>
    <row r="228" spans="3:5" x14ac:dyDescent="0.25">
      <c r="C228" s="4"/>
      <c r="D228" s="5"/>
      <c r="E228" s="6"/>
    </row>
    <row r="229" spans="3:5" x14ac:dyDescent="0.25">
      <c r="C229" s="4"/>
      <c r="D229" s="5"/>
      <c r="E229" s="6"/>
    </row>
    <row r="230" spans="3:5" x14ac:dyDescent="0.25">
      <c r="C230" s="4"/>
      <c r="D230" s="5"/>
      <c r="E230" s="6"/>
    </row>
    <row r="231" spans="3:5" x14ac:dyDescent="0.25">
      <c r="C231" s="4"/>
      <c r="D231" s="5"/>
      <c r="E231" s="6"/>
    </row>
    <row r="232" spans="3:5" x14ac:dyDescent="0.25">
      <c r="C232" s="4"/>
      <c r="D232" s="5"/>
      <c r="E232" s="6"/>
    </row>
    <row r="233" spans="3:5" x14ac:dyDescent="0.25">
      <c r="C233" s="4"/>
      <c r="D233" s="5"/>
      <c r="E233" s="6"/>
    </row>
    <row r="234" spans="3:5" x14ac:dyDescent="0.25">
      <c r="C234" s="4"/>
      <c r="D234" s="5"/>
      <c r="E234" s="6"/>
    </row>
    <row r="235" spans="3:5" x14ac:dyDescent="0.25">
      <c r="C235" s="4"/>
      <c r="D235" s="5"/>
      <c r="E235" s="6"/>
    </row>
    <row r="236" spans="3:5" x14ac:dyDescent="0.25">
      <c r="C236" s="4"/>
      <c r="D236" s="5"/>
      <c r="E236" s="6"/>
    </row>
    <row r="237" spans="3:5" x14ac:dyDescent="0.25">
      <c r="C237" s="4"/>
      <c r="D237" s="5"/>
      <c r="E237" s="6"/>
    </row>
    <row r="238" spans="3:5" x14ac:dyDescent="0.25">
      <c r="C238" s="4"/>
      <c r="D238" s="5"/>
      <c r="E238" s="6"/>
    </row>
    <row r="239" spans="3:5" x14ac:dyDescent="0.25">
      <c r="C239" s="4"/>
      <c r="D239" s="5"/>
      <c r="E239" s="6"/>
    </row>
    <row r="240" spans="3:5" x14ac:dyDescent="0.25">
      <c r="C240" s="4"/>
      <c r="D240" s="5"/>
      <c r="E240" s="6"/>
    </row>
    <row r="241" spans="3:5" x14ac:dyDescent="0.25">
      <c r="C241" s="4"/>
      <c r="D241" s="5"/>
      <c r="E241" s="6"/>
    </row>
    <row r="242" spans="3:5" x14ac:dyDescent="0.25">
      <c r="C242" s="4"/>
      <c r="D242" s="5"/>
      <c r="E242" s="6"/>
    </row>
    <row r="243" spans="3:5" x14ac:dyDescent="0.25">
      <c r="C243" s="4"/>
      <c r="D243" s="5"/>
      <c r="E243" s="6"/>
    </row>
    <row r="244" spans="3:5" x14ac:dyDescent="0.25">
      <c r="C244" s="4"/>
      <c r="D244" s="5"/>
      <c r="E244" s="6"/>
    </row>
    <row r="245" spans="3:5" x14ac:dyDescent="0.25">
      <c r="C245" s="4"/>
      <c r="D245" s="5"/>
      <c r="E245" s="6"/>
    </row>
    <row r="246" spans="3:5" x14ac:dyDescent="0.25">
      <c r="C246" s="4"/>
      <c r="D246" s="5"/>
      <c r="E246" s="6"/>
    </row>
    <row r="247" spans="3:5" x14ac:dyDescent="0.25">
      <c r="C247" s="4"/>
      <c r="D247" s="5"/>
      <c r="E247" s="6"/>
    </row>
    <row r="248" spans="3:5" x14ac:dyDescent="0.25">
      <c r="C248" s="4"/>
      <c r="D248" s="5"/>
      <c r="E248" s="6"/>
    </row>
    <row r="249" spans="3:5" x14ac:dyDescent="0.25">
      <c r="C249" s="4"/>
      <c r="D249" s="5"/>
      <c r="E249" s="6"/>
    </row>
    <row r="250" spans="3:5" x14ac:dyDescent="0.25">
      <c r="C250" s="4"/>
      <c r="D250" s="5"/>
      <c r="E250" s="6"/>
    </row>
    <row r="251" spans="3:5" x14ac:dyDescent="0.25">
      <c r="C251" s="4"/>
      <c r="D251" s="5"/>
      <c r="E251" s="6"/>
    </row>
    <row r="252" spans="3:5" x14ac:dyDescent="0.25">
      <c r="C252" s="4"/>
      <c r="D252" s="5"/>
      <c r="E252" s="6"/>
    </row>
    <row r="253" spans="3:5" x14ac:dyDescent="0.25">
      <c r="C253" s="4"/>
      <c r="D253" s="5"/>
      <c r="E253" s="6"/>
    </row>
    <row r="254" spans="3:5" x14ac:dyDescent="0.25">
      <c r="C254" s="4"/>
      <c r="D254" s="5"/>
      <c r="E254" s="6"/>
    </row>
    <row r="255" spans="3:5" x14ac:dyDescent="0.25">
      <c r="C255" s="4"/>
      <c r="D255" s="5"/>
      <c r="E255" s="6"/>
    </row>
    <row r="256" spans="3:5" x14ac:dyDescent="0.25">
      <c r="C256" s="4"/>
      <c r="D256" s="5"/>
      <c r="E256" s="6"/>
    </row>
    <row r="257" spans="3:5" x14ac:dyDescent="0.25">
      <c r="C257" s="4"/>
      <c r="D257" s="5"/>
      <c r="E257" s="6"/>
    </row>
    <row r="258" spans="3:5" x14ac:dyDescent="0.25">
      <c r="C258" s="4"/>
      <c r="D258" s="5"/>
      <c r="E258" s="6"/>
    </row>
    <row r="259" spans="3:5" x14ac:dyDescent="0.25">
      <c r="C259" s="4"/>
      <c r="D259" s="5"/>
      <c r="E259" s="6"/>
    </row>
    <row r="260" spans="3:5" x14ac:dyDescent="0.25">
      <c r="C260" s="4"/>
      <c r="D260" s="5"/>
      <c r="E260" s="6"/>
    </row>
    <row r="261" spans="3:5" x14ac:dyDescent="0.25">
      <c r="C261" s="4"/>
      <c r="D261" s="5"/>
      <c r="E261" s="6"/>
    </row>
    <row r="262" spans="3:5" x14ac:dyDescent="0.25">
      <c r="C262" s="4"/>
      <c r="D262" s="5"/>
      <c r="E262" s="6"/>
    </row>
    <row r="263" spans="3:5" x14ac:dyDescent="0.25">
      <c r="C263" s="4"/>
      <c r="D263" s="5"/>
      <c r="E263" s="6"/>
    </row>
    <row r="264" spans="3:5" x14ac:dyDescent="0.25">
      <c r="C264" s="4"/>
      <c r="D264" s="5"/>
      <c r="E264" s="6"/>
    </row>
    <row r="265" spans="3:5" x14ac:dyDescent="0.25">
      <c r="C265" s="4"/>
      <c r="D265" s="5"/>
      <c r="E265" s="6"/>
    </row>
    <row r="266" spans="3:5" x14ac:dyDescent="0.25">
      <c r="C266" s="4"/>
      <c r="D266" s="5"/>
      <c r="E266" s="6"/>
    </row>
    <row r="267" spans="3:5" x14ac:dyDescent="0.25">
      <c r="C267" s="4"/>
      <c r="D267" s="5"/>
      <c r="E267" s="6"/>
    </row>
    <row r="268" spans="3:5" x14ac:dyDescent="0.25">
      <c r="C268" s="4"/>
      <c r="D268" s="5"/>
      <c r="E268" s="6"/>
    </row>
    <row r="269" spans="3:5" x14ac:dyDescent="0.25">
      <c r="C269" s="4"/>
      <c r="D269" s="5"/>
      <c r="E269" s="6"/>
    </row>
    <row r="270" spans="3:5" x14ac:dyDescent="0.25">
      <c r="C270" s="4"/>
      <c r="D270" s="5"/>
      <c r="E270" s="6"/>
    </row>
    <row r="271" spans="3:5" x14ac:dyDescent="0.25">
      <c r="C271" s="4"/>
      <c r="D271" s="5"/>
      <c r="E271" s="6"/>
    </row>
    <row r="272" spans="3:5" x14ac:dyDescent="0.25">
      <c r="C272" s="4"/>
      <c r="D272" s="5"/>
      <c r="E272" s="6"/>
    </row>
    <row r="273" spans="3:5" x14ac:dyDescent="0.25">
      <c r="C273" s="4"/>
      <c r="D273" s="5"/>
      <c r="E273" s="6"/>
    </row>
    <row r="274" spans="3:5" x14ac:dyDescent="0.25">
      <c r="C274" s="4"/>
      <c r="D274" s="5"/>
      <c r="E274" s="6"/>
    </row>
    <row r="275" spans="3:5" x14ac:dyDescent="0.25">
      <c r="C275" s="4"/>
      <c r="D275" s="5"/>
      <c r="E275" s="6"/>
    </row>
    <row r="276" spans="3:5" x14ac:dyDescent="0.25">
      <c r="C276" s="4"/>
      <c r="D276" s="5"/>
      <c r="E276" s="6"/>
    </row>
    <row r="277" spans="3:5" x14ac:dyDescent="0.25">
      <c r="C277" s="4"/>
      <c r="D277" s="5"/>
      <c r="E277" s="6"/>
    </row>
    <row r="278" spans="3:5" x14ac:dyDescent="0.25">
      <c r="C278" s="4"/>
      <c r="D278" s="5"/>
      <c r="E278" s="6"/>
    </row>
    <row r="279" spans="3:5" x14ac:dyDescent="0.25">
      <c r="C279" s="4"/>
      <c r="D279" s="5"/>
      <c r="E279" s="6"/>
    </row>
    <row r="280" spans="3:5" x14ac:dyDescent="0.25">
      <c r="C280" s="4"/>
      <c r="D280" s="5"/>
      <c r="E280" s="6"/>
    </row>
    <row r="281" spans="3:5" x14ac:dyDescent="0.25">
      <c r="C281" s="4"/>
      <c r="D281" s="5"/>
      <c r="E281" s="6"/>
    </row>
    <row r="282" spans="3:5" x14ac:dyDescent="0.25">
      <c r="C282" s="4"/>
      <c r="D282" s="5"/>
      <c r="E282" s="6"/>
    </row>
    <row r="283" spans="3:5" x14ac:dyDescent="0.25">
      <c r="C283" s="4"/>
      <c r="D283" s="5"/>
      <c r="E283" s="6"/>
    </row>
    <row r="284" spans="3:5" x14ac:dyDescent="0.25">
      <c r="C284" s="4"/>
      <c r="D284" s="5"/>
      <c r="E284" s="6"/>
    </row>
    <row r="285" spans="3:5" x14ac:dyDescent="0.25">
      <c r="C285" s="4"/>
      <c r="D285" s="5"/>
      <c r="E285" s="6"/>
    </row>
    <row r="286" spans="3:5" x14ac:dyDescent="0.25">
      <c r="C286" s="4"/>
      <c r="D286" s="5"/>
      <c r="E286" s="6"/>
    </row>
    <row r="287" spans="3:5" x14ac:dyDescent="0.25">
      <c r="C287" s="4"/>
      <c r="D287" s="5"/>
      <c r="E287" s="6"/>
    </row>
    <row r="288" spans="3:5" x14ac:dyDescent="0.25">
      <c r="C288" s="4"/>
      <c r="D288" s="5"/>
      <c r="E288" s="6"/>
    </row>
    <row r="289" spans="3:5" x14ac:dyDescent="0.25">
      <c r="C289" s="4"/>
      <c r="D289" s="5"/>
      <c r="E289" s="6"/>
    </row>
    <row r="290" spans="3:5" x14ac:dyDescent="0.25">
      <c r="C290" s="4"/>
      <c r="D290" s="5"/>
      <c r="E290" s="6"/>
    </row>
    <row r="291" spans="3:5" x14ac:dyDescent="0.25">
      <c r="C291" s="4"/>
      <c r="D291" s="5"/>
      <c r="E291" s="6"/>
    </row>
    <row r="292" spans="3:5" x14ac:dyDescent="0.25">
      <c r="C292" s="4"/>
      <c r="D292" s="5"/>
      <c r="E292" s="6"/>
    </row>
    <row r="293" spans="3:5" x14ac:dyDescent="0.25">
      <c r="C293" s="4"/>
      <c r="D293" s="5"/>
      <c r="E293" s="6"/>
    </row>
    <row r="294" spans="3:5" x14ac:dyDescent="0.25">
      <c r="C294" s="4"/>
      <c r="D294" s="5"/>
      <c r="E294" s="6"/>
    </row>
    <row r="295" spans="3:5" x14ac:dyDescent="0.25">
      <c r="C295" s="4"/>
      <c r="D295" s="5"/>
      <c r="E295" s="6"/>
    </row>
    <row r="296" spans="3:5" x14ac:dyDescent="0.25">
      <c r="C296" s="4"/>
      <c r="D296" s="5"/>
      <c r="E296" s="6"/>
    </row>
    <row r="297" spans="3:5" x14ac:dyDescent="0.25">
      <c r="C297" s="4"/>
      <c r="D297" s="5"/>
      <c r="E297" s="6"/>
    </row>
    <row r="298" spans="3:5" x14ac:dyDescent="0.25">
      <c r="C298" s="4"/>
      <c r="D298" s="5"/>
      <c r="E298" s="6"/>
    </row>
    <row r="299" spans="3:5" x14ac:dyDescent="0.25">
      <c r="C299" s="4"/>
      <c r="D299" s="5"/>
      <c r="E299" s="6"/>
    </row>
    <row r="300" spans="3:5" x14ac:dyDescent="0.25">
      <c r="C300" s="4"/>
      <c r="D300" s="5"/>
      <c r="E300" s="6"/>
    </row>
    <row r="301" spans="3:5" x14ac:dyDescent="0.25">
      <c r="C301" s="4"/>
      <c r="D301" s="5"/>
      <c r="E301" s="6"/>
    </row>
    <row r="302" spans="3:5" x14ac:dyDescent="0.25">
      <c r="C302" s="4"/>
      <c r="D302" s="5"/>
      <c r="E302" s="6"/>
    </row>
    <row r="303" spans="3:5" x14ac:dyDescent="0.25">
      <c r="C303" s="4"/>
      <c r="D303" s="5"/>
      <c r="E303" s="6"/>
    </row>
    <row r="304" spans="3:5" x14ac:dyDescent="0.25">
      <c r="C304" s="4"/>
      <c r="D304" s="5"/>
      <c r="E304" s="6"/>
    </row>
    <row r="305" spans="3:5" x14ac:dyDescent="0.25">
      <c r="C305" s="4"/>
      <c r="D305" s="5"/>
      <c r="E305" s="6"/>
    </row>
    <row r="306" spans="3:5" x14ac:dyDescent="0.25">
      <c r="C306" s="4"/>
      <c r="D306" s="5"/>
      <c r="E306" s="6"/>
    </row>
    <row r="307" spans="3:5" x14ac:dyDescent="0.25">
      <c r="C307" s="4"/>
      <c r="D307" s="5"/>
      <c r="E307" s="6"/>
    </row>
    <row r="308" spans="3:5" x14ac:dyDescent="0.25">
      <c r="C308" s="4"/>
      <c r="D308" s="5"/>
      <c r="E308" s="6"/>
    </row>
    <row r="309" spans="3:5" x14ac:dyDescent="0.25">
      <c r="C309" s="4"/>
      <c r="D309" s="5"/>
      <c r="E309" s="6"/>
    </row>
    <row r="310" spans="3:5" x14ac:dyDescent="0.25">
      <c r="C310" s="4"/>
      <c r="D310" s="5"/>
      <c r="E310" s="6"/>
    </row>
    <row r="311" spans="3:5" x14ac:dyDescent="0.25">
      <c r="C311" s="4"/>
      <c r="D311" s="5"/>
      <c r="E311" s="6"/>
    </row>
    <row r="312" spans="3:5" x14ac:dyDescent="0.25">
      <c r="C312" s="4"/>
      <c r="D312" s="5"/>
      <c r="E312" s="6"/>
    </row>
    <row r="313" spans="3:5" x14ac:dyDescent="0.25">
      <c r="C313" s="4"/>
      <c r="D313" s="5"/>
      <c r="E313" s="6"/>
    </row>
    <row r="314" spans="3:5" x14ac:dyDescent="0.25">
      <c r="C314" s="4"/>
      <c r="D314" s="5"/>
      <c r="E314" s="6"/>
    </row>
    <row r="315" spans="3:5" x14ac:dyDescent="0.25">
      <c r="C315" s="4"/>
      <c r="D315" s="5"/>
      <c r="E315" s="6"/>
    </row>
    <row r="316" spans="3:5" x14ac:dyDescent="0.25">
      <c r="C316" s="4"/>
      <c r="D316" s="5"/>
      <c r="E316" s="6"/>
    </row>
    <row r="317" spans="3:5" x14ac:dyDescent="0.25">
      <c r="C317" s="4"/>
      <c r="D317" s="5"/>
      <c r="E317" s="6"/>
    </row>
    <row r="318" spans="3:5" x14ac:dyDescent="0.25">
      <c r="C318" s="4"/>
      <c r="D318" s="5"/>
      <c r="E318" s="6"/>
    </row>
    <row r="319" spans="3:5" x14ac:dyDescent="0.25">
      <c r="C319" s="4"/>
      <c r="D319" s="5"/>
      <c r="E319" s="6"/>
    </row>
    <row r="320" spans="3:5" x14ac:dyDescent="0.25">
      <c r="C320" s="4"/>
      <c r="D320" s="5"/>
      <c r="E320" s="6"/>
    </row>
    <row r="321" spans="3:5" x14ac:dyDescent="0.25">
      <c r="C321" s="4"/>
      <c r="D321" s="5"/>
      <c r="E321" s="6"/>
    </row>
    <row r="322" spans="3:5" x14ac:dyDescent="0.25">
      <c r="C322" s="4"/>
      <c r="D322" s="5"/>
      <c r="E322" s="6"/>
    </row>
    <row r="323" spans="3:5" x14ac:dyDescent="0.25">
      <c r="C323" s="4"/>
      <c r="D323" s="5"/>
      <c r="E323" s="6"/>
    </row>
    <row r="324" spans="3:5" x14ac:dyDescent="0.25">
      <c r="C324" s="4"/>
      <c r="D324" s="5"/>
      <c r="E324" s="6"/>
    </row>
    <row r="325" spans="3:5" x14ac:dyDescent="0.25">
      <c r="C325" s="4"/>
      <c r="D325" s="5"/>
      <c r="E325" s="6"/>
    </row>
    <row r="326" spans="3:5" x14ac:dyDescent="0.25">
      <c r="C326" s="4"/>
      <c r="D326" s="5"/>
      <c r="E326" s="6"/>
    </row>
    <row r="327" spans="3:5" x14ac:dyDescent="0.25">
      <c r="C327" s="4"/>
      <c r="D327" s="5"/>
      <c r="E327" s="6"/>
    </row>
    <row r="328" spans="3:5" x14ac:dyDescent="0.25">
      <c r="C328" s="4"/>
      <c r="D328" s="5"/>
      <c r="E328" s="6"/>
    </row>
    <row r="329" spans="3:5" x14ac:dyDescent="0.25">
      <c r="C329" s="4"/>
      <c r="D329" s="5"/>
      <c r="E329" s="6"/>
    </row>
    <row r="330" spans="3:5" x14ac:dyDescent="0.25">
      <c r="C330" s="4"/>
      <c r="D330" s="5"/>
      <c r="E330" s="6"/>
    </row>
    <row r="331" spans="3:5" x14ac:dyDescent="0.25">
      <c r="C331" s="4"/>
      <c r="D331" s="5"/>
      <c r="E331" s="6"/>
    </row>
    <row r="332" spans="3:5" x14ac:dyDescent="0.25">
      <c r="C332" s="4"/>
      <c r="D332" s="5"/>
      <c r="E332" s="6"/>
    </row>
    <row r="333" spans="3:5" x14ac:dyDescent="0.25">
      <c r="C333" s="4"/>
      <c r="D333" s="5"/>
      <c r="E333" s="6"/>
    </row>
    <row r="334" spans="3:5" x14ac:dyDescent="0.25">
      <c r="C334" s="4"/>
      <c r="D334" s="5"/>
      <c r="E334" s="6"/>
    </row>
    <row r="335" spans="3:5" x14ac:dyDescent="0.25">
      <c r="C335" s="4"/>
      <c r="D335" s="5"/>
      <c r="E335" s="6"/>
    </row>
    <row r="336" spans="3:5" x14ac:dyDescent="0.25">
      <c r="C336" s="4"/>
      <c r="D336" s="5"/>
      <c r="E336" s="6"/>
    </row>
    <row r="337" spans="3:5" x14ac:dyDescent="0.25">
      <c r="C337" s="4"/>
      <c r="D337" s="5"/>
      <c r="E337" s="6"/>
    </row>
    <row r="338" spans="3:5" x14ac:dyDescent="0.25">
      <c r="C338" s="4"/>
      <c r="D338" s="5"/>
      <c r="E338" s="6"/>
    </row>
    <row r="339" spans="3:5" x14ac:dyDescent="0.25">
      <c r="C339" s="4"/>
      <c r="D339" s="5"/>
      <c r="E339" s="6"/>
    </row>
    <row r="340" spans="3:5" x14ac:dyDescent="0.25">
      <c r="C340" s="4"/>
      <c r="D340" s="5"/>
      <c r="E340" s="6"/>
    </row>
    <row r="341" spans="3:5" x14ac:dyDescent="0.25">
      <c r="C341" s="4"/>
      <c r="D341" s="5"/>
      <c r="E341" s="6"/>
    </row>
    <row r="342" spans="3:5" x14ac:dyDescent="0.25">
      <c r="C342" s="4"/>
      <c r="D342" s="5"/>
      <c r="E342" s="6"/>
    </row>
    <row r="343" spans="3:5" x14ac:dyDescent="0.25">
      <c r="C343" s="4"/>
      <c r="D343" s="5"/>
      <c r="E343" s="6"/>
    </row>
    <row r="344" spans="3:5" x14ac:dyDescent="0.25">
      <c r="C344" s="4"/>
      <c r="D344" s="5"/>
      <c r="E344" s="6"/>
    </row>
    <row r="345" spans="3:5" x14ac:dyDescent="0.25">
      <c r="C345" s="4"/>
      <c r="D345" s="5"/>
      <c r="E345" s="6"/>
    </row>
    <row r="346" spans="3:5" x14ac:dyDescent="0.25">
      <c r="C346" s="4"/>
      <c r="D346" s="5"/>
      <c r="E346" s="6"/>
    </row>
    <row r="347" spans="3:5" x14ac:dyDescent="0.25">
      <c r="C347" s="4"/>
      <c r="D347" s="5"/>
      <c r="E347" s="6"/>
    </row>
    <row r="348" spans="3:5" x14ac:dyDescent="0.25">
      <c r="C348" s="4"/>
      <c r="D348" s="5"/>
      <c r="E348" s="6"/>
    </row>
    <row r="349" spans="3:5" x14ac:dyDescent="0.25">
      <c r="C349" s="4"/>
      <c r="D349" s="5"/>
      <c r="E349" s="6"/>
    </row>
    <row r="350" spans="3:5" x14ac:dyDescent="0.25">
      <c r="C350" s="4"/>
      <c r="D350" s="5"/>
      <c r="E350" s="6"/>
    </row>
    <row r="351" spans="3:5" x14ac:dyDescent="0.25">
      <c r="C351" s="4"/>
      <c r="D351" s="5"/>
      <c r="E351" s="6"/>
    </row>
    <row r="352" spans="3:5" x14ac:dyDescent="0.25">
      <c r="C352" s="4"/>
      <c r="D352" s="5"/>
      <c r="E352" s="6"/>
    </row>
    <row r="353" spans="3:5" x14ac:dyDescent="0.25">
      <c r="C353" s="4"/>
      <c r="D353" s="5"/>
      <c r="E353" s="6"/>
    </row>
    <row r="354" spans="3:5" x14ac:dyDescent="0.25">
      <c r="C354" s="4"/>
      <c r="D354" s="5"/>
      <c r="E354" s="6"/>
    </row>
    <row r="355" spans="3:5" x14ac:dyDescent="0.25">
      <c r="C355" s="4"/>
      <c r="D355" s="5"/>
      <c r="E355" s="6"/>
    </row>
    <row r="356" spans="3:5" x14ac:dyDescent="0.25">
      <c r="C356" s="4"/>
      <c r="D356" s="5"/>
      <c r="E356" s="6"/>
    </row>
    <row r="357" spans="3:5" x14ac:dyDescent="0.25">
      <c r="C357" s="4"/>
      <c r="D357" s="5"/>
      <c r="E357" s="6"/>
    </row>
    <row r="358" spans="3:5" x14ac:dyDescent="0.25">
      <c r="C358" s="4"/>
      <c r="D358" s="5"/>
      <c r="E358" s="6"/>
    </row>
    <row r="359" spans="3:5" x14ac:dyDescent="0.25">
      <c r="C359" s="4"/>
      <c r="D359" s="5"/>
      <c r="E359" s="6"/>
    </row>
    <row r="360" spans="3:5" x14ac:dyDescent="0.25">
      <c r="C360" s="4"/>
      <c r="D360" s="5"/>
      <c r="E360" s="6"/>
    </row>
    <row r="361" spans="3:5" x14ac:dyDescent="0.25">
      <c r="C361" s="4"/>
      <c r="D361" s="5"/>
      <c r="E361" s="6"/>
    </row>
    <row r="362" spans="3:5" x14ac:dyDescent="0.25">
      <c r="C362" s="4"/>
      <c r="D362" s="5"/>
      <c r="E362" s="6"/>
    </row>
    <row r="363" spans="3:5" x14ac:dyDescent="0.25">
      <c r="C363" s="4"/>
      <c r="D363" s="5"/>
      <c r="E363" s="6"/>
    </row>
    <row r="364" spans="3:5" x14ac:dyDescent="0.25">
      <c r="C364" s="4"/>
      <c r="D364" s="5"/>
      <c r="E364" s="6"/>
    </row>
    <row r="365" spans="3:5" x14ac:dyDescent="0.25">
      <c r="C365" s="4"/>
      <c r="D365" s="5"/>
      <c r="E365" s="6"/>
    </row>
    <row r="366" spans="3:5" x14ac:dyDescent="0.25">
      <c r="C366" s="4"/>
      <c r="D366" s="5"/>
      <c r="E366" s="6"/>
    </row>
    <row r="367" spans="3:5" x14ac:dyDescent="0.25">
      <c r="C367" s="4"/>
      <c r="D367" s="5"/>
      <c r="E367" s="6"/>
    </row>
    <row r="368" spans="3:5" x14ac:dyDescent="0.25">
      <c r="C368" s="4"/>
      <c r="D368" s="5"/>
      <c r="E368" s="6"/>
    </row>
    <row r="369" spans="3:5" x14ac:dyDescent="0.25">
      <c r="C369" s="4"/>
      <c r="D369" s="5"/>
      <c r="E369" s="6"/>
    </row>
    <row r="370" spans="3:5" x14ac:dyDescent="0.25">
      <c r="C370" s="4"/>
      <c r="D370" s="5"/>
      <c r="E370" s="6"/>
    </row>
    <row r="371" spans="3:5" x14ac:dyDescent="0.25">
      <c r="C371" s="4"/>
      <c r="D371" s="5"/>
      <c r="E371" s="6"/>
    </row>
    <row r="372" spans="3:5" x14ac:dyDescent="0.25">
      <c r="C372" s="4"/>
      <c r="D372" s="5"/>
      <c r="E372" s="6"/>
    </row>
    <row r="373" spans="3:5" x14ac:dyDescent="0.25">
      <c r="C373" s="4"/>
      <c r="D373" s="5"/>
      <c r="E373" s="6"/>
    </row>
    <row r="374" spans="3:5" x14ac:dyDescent="0.25">
      <c r="C374" s="4"/>
      <c r="D374" s="5"/>
      <c r="E374" s="6"/>
    </row>
    <row r="375" spans="3:5" x14ac:dyDescent="0.25">
      <c r="C375" s="4"/>
      <c r="D375" s="5"/>
      <c r="E375" s="6"/>
    </row>
    <row r="376" spans="3:5" x14ac:dyDescent="0.25">
      <c r="C376" s="4"/>
      <c r="D376" s="5"/>
      <c r="E376" s="6"/>
    </row>
    <row r="377" spans="3:5" x14ac:dyDescent="0.25">
      <c r="C377" s="4"/>
      <c r="D377" s="5"/>
      <c r="E377" s="6"/>
    </row>
    <row r="378" spans="3:5" x14ac:dyDescent="0.25">
      <c r="C378" s="4"/>
      <c r="D378" s="5"/>
      <c r="E378" s="6"/>
    </row>
    <row r="379" spans="3:5" x14ac:dyDescent="0.25">
      <c r="C379" s="4"/>
      <c r="D379" s="5"/>
      <c r="E379" s="6"/>
    </row>
    <row r="380" spans="3:5" x14ac:dyDescent="0.25">
      <c r="C380" s="4"/>
      <c r="D380" s="5"/>
      <c r="E380" s="6"/>
    </row>
    <row r="381" spans="3:5" x14ac:dyDescent="0.25">
      <c r="C381" s="4"/>
      <c r="D381" s="5"/>
      <c r="E381" s="6"/>
    </row>
    <row r="382" spans="3:5" x14ac:dyDescent="0.25">
      <c r="C382" s="4"/>
      <c r="D382" s="5"/>
      <c r="E382" s="6"/>
    </row>
    <row r="383" spans="3:5" x14ac:dyDescent="0.25">
      <c r="C383" s="4"/>
      <c r="D383" s="5"/>
      <c r="E383" s="6"/>
    </row>
    <row r="384" spans="3:5" x14ac:dyDescent="0.25">
      <c r="C384" s="4"/>
      <c r="D384" s="5"/>
      <c r="E384" s="6"/>
    </row>
    <row r="385" spans="3:5" x14ac:dyDescent="0.25">
      <c r="C385" s="4"/>
      <c r="D385" s="5"/>
      <c r="E385" s="6"/>
    </row>
    <row r="386" spans="3:5" x14ac:dyDescent="0.25">
      <c r="C386" s="4"/>
      <c r="D386" s="5"/>
      <c r="E386" s="6"/>
    </row>
    <row r="387" spans="3:5" x14ac:dyDescent="0.25">
      <c r="C387" s="4"/>
      <c r="D387" s="5"/>
      <c r="E387" s="6"/>
    </row>
    <row r="388" spans="3:5" x14ac:dyDescent="0.25">
      <c r="C388" s="4"/>
      <c r="D388" s="5"/>
      <c r="E388" s="6"/>
    </row>
    <row r="389" spans="3:5" x14ac:dyDescent="0.25">
      <c r="C389" s="4"/>
      <c r="D389" s="5"/>
      <c r="E389" s="6"/>
    </row>
    <row r="390" spans="3:5" x14ac:dyDescent="0.25">
      <c r="C390" s="4"/>
      <c r="D390" s="5"/>
      <c r="E390" s="6"/>
    </row>
    <row r="391" spans="3:5" x14ac:dyDescent="0.25">
      <c r="C391" s="4"/>
      <c r="D391" s="5"/>
      <c r="E391" s="6"/>
    </row>
    <row r="392" spans="3:5" x14ac:dyDescent="0.25">
      <c r="C392" s="4"/>
      <c r="D392" s="5"/>
      <c r="E392" s="6"/>
    </row>
    <row r="393" spans="3:5" x14ac:dyDescent="0.25">
      <c r="C393" s="4"/>
      <c r="D393" s="5"/>
      <c r="E393" s="6"/>
    </row>
    <row r="394" spans="3:5" x14ac:dyDescent="0.25">
      <c r="C394" s="4"/>
      <c r="D394" s="5"/>
      <c r="E394" s="6"/>
    </row>
    <row r="395" spans="3:5" x14ac:dyDescent="0.25">
      <c r="C395" s="4"/>
      <c r="D395" s="5"/>
      <c r="E395" s="6"/>
    </row>
    <row r="396" spans="3:5" x14ac:dyDescent="0.25">
      <c r="C396" s="4"/>
      <c r="D396" s="5"/>
      <c r="E396" s="6"/>
    </row>
    <row r="397" spans="3:5" x14ac:dyDescent="0.25">
      <c r="C397" s="4"/>
      <c r="D397" s="5"/>
      <c r="E397" s="6"/>
    </row>
    <row r="398" spans="3:5" x14ac:dyDescent="0.25">
      <c r="C398" s="4"/>
      <c r="D398" s="5"/>
      <c r="E398" s="6"/>
    </row>
    <row r="399" spans="3:5" x14ac:dyDescent="0.25">
      <c r="C399" s="4"/>
      <c r="D399" s="5"/>
      <c r="E399" s="6"/>
    </row>
    <row r="400" spans="3:5" x14ac:dyDescent="0.25">
      <c r="C400" s="4"/>
      <c r="D400" s="5"/>
      <c r="E400" s="6"/>
    </row>
    <row r="401" spans="3:5" x14ac:dyDescent="0.25">
      <c r="C401" s="4"/>
      <c r="D401" s="5"/>
      <c r="E401" s="6"/>
    </row>
    <row r="402" spans="3:5" x14ac:dyDescent="0.25">
      <c r="C402" s="4"/>
      <c r="D402" s="5"/>
      <c r="E402" s="6"/>
    </row>
    <row r="403" spans="3:5" x14ac:dyDescent="0.25">
      <c r="C403" s="4"/>
      <c r="D403" s="5"/>
      <c r="E403" s="6"/>
    </row>
    <row r="404" spans="3:5" x14ac:dyDescent="0.25">
      <c r="C404" s="4"/>
      <c r="D404" s="5"/>
      <c r="E404" s="6"/>
    </row>
    <row r="405" spans="3:5" x14ac:dyDescent="0.25">
      <c r="C405" s="4"/>
      <c r="D405" s="5"/>
      <c r="E405" s="6"/>
    </row>
    <row r="406" spans="3:5" x14ac:dyDescent="0.25">
      <c r="C406" s="4"/>
      <c r="D406" s="5"/>
      <c r="E406" s="6"/>
    </row>
    <row r="407" spans="3:5" x14ac:dyDescent="0.25">
      <c r="C407" s="4"/>
      <c r="D407" s="5"/>
      <c r="E407" s="6"/>
    </row>
    <row r="408" spans="3:5" x14ac:dyDescent="0.25">
      <c r="C408" s="4"/>
      <c r="D408" s="5"/>
      <c r="E408" s="6"/>
    </row>
    <row r="409" spans="3:5" x14ac:dyDescent="0.25">
      <c r="C409" s="4"/>
      <c r="D409" s="5"/>
      <c r="E409" s="6"/>
    </row>
    <row r="410" spans="3:5" x14ac:dyDescent="0.25">
      <c r="C410" s="4"/>
      <c r="D410" s="5"/>
      <c r="E410" s="6"/>
    </row>
    <row r="411" spans="3:5" x14ac:dyDescent="0.25">
      <c r="C411" s="4"/>
      <c r="D411" s="5"/>
      <c r="E411" s="6"/>
    </row>
    <row r="412" spans="3:5" x14ac:dyDescent="0.25">
      <c r="C412" s="4"/>
      <c r="D412" s="5"/>
      <c r="E412" s="6"/>
    </row>
    <row r="413" spans="3:5" x14ac:dyDescent="0.25">
      <c r="C413" s="4"/>
      <c r="D413" s="5"/>
      <c r="E413" s="6"/>
    </row>
    <row r="414" spans="3:5" x14ac:dyDescent="0.25">
      <c r="C414" s="4"/>
      <c r="D414" s="5"/>
      <c r="E414" s="6"/>
    </row>
    <row r="415" spans="3:5" x14ac:dyDescent="0.25">
      <c r="C415" s="4"/>
      <c r="D415" s="5"/>
      <c r="E415" s="6"/>
    </row>
    <row r="416" spans="3:5" x14ac:dyDescent="0.25">
      <c r="C416" s="4"/>
      <c r="D416" s="5"/>
      <c r="E416" s="6"/>
    </row>
    <row r="417" spans="3:5" x14ac:dyDescent="0.25">
      <c r="C417" s="4"/>
      <c r="D417" s="5"/>
      <c r="E417" s="6"/>
    </row>
    <row r="418" spans="3:5" x14ac:dyDescent="0.25">
      <c r="C418" s="4"/>
      <c r="D418" s="5"/>
      <c r="E418" s="6"/>
    </row>
    <row r="419" spans="3:5" x14ac:dyDescent="0.25">
      <c r="C419" s="4"/>
      <c r="D419" s="5"/>
      <c r="E419" s="6"/>
    </row>
    <row r="420" spans="3:5" x14ac:dyDescent="0.25">
      <c r="C420" s="4"/>
      <c r="D420" s="5"/>
      <c r="E420" s="6"/>
    </row>
    <row r="421" spans="3:5" x14ac:dyDescent="0.25">
      <c r="C421" s="4"/>
      <c r="D421" s="5"/>
      <c r="E421" s="6"/>
    </row>
    <row r="422" spans="3:5" x14ac:dyDescent="0.25">
      <c r="C422" s="4"/>
      <c r="D422" s="5"/>
      <c r="E422" s="6"/>
    </row>
    <row r="423" spans="3:5" x14ac:dyDescent="0.25">
      <c r="C423" s="4"/>
      <c r="D423" s="5"/>
      <c r="E423" s="6"/>
    </row>
    <row r="424" spans="3:5" x14ac:dyDescent="0.25">
      <c r="C424" s="4"/>
      <c r="D424" s="5"/>
      <c r="E424" s="6"/>
    </row>
    <row r="425" spans="3:5" x14ac:dyDescent="0.25">
      <c r="C425" s="4"/>
      <c r="D425" s="5"/>
      <c r="E425" s="6"/>
    </row>
    <row r="426" spans="3:5" x14ac:dyDescent="0.25">
      <c r="C426" s="4"/>
      <c r="D426" s="5"/>
      <c r="E426" s="6"/>
    </row>
    <row r="427" spans="3:5" x14ac:dyDescent="0.25">
      <c r="C427" s="4"/>
      <c r="D427" s="5"/>
      <c r="E427" s="6"/>
    </row>
    <row r="428" spans="3:5" x14ac:dyDescent="0.25">
      <c r="C428" s="4"/>
      <c r="D428" s="5"/>
      <c r="E428" s="6"/>
    </row>
    <row r="429" spans="3:5" x14ac:dyDescent="0.25">
      <c r="C429" s="4"/>
      <c r="D429" s="5"/>
      <c r="E429" s="6"/>
    </row>
    <row r="430" spans="3:5" x14ac:dyDescent="0.25">
      <c r="C430" s="4"/>
      <c r="D430" s="5"/>
      <c r="E430" s="6"/>
    </row>
    <row r="431" spans="3:5" x14ac:dyDescent="0.25">
      <c r="C431" s="4"/>
      <c r="D431" s="5"/>
      <c r="E431" s="6"/>
    </row>
    <row r="432" spans="3:5" x14ac:dyDescent="0.25">
      <c r="C432" s="4"/>
      <c r="D432" s="5"/>
      <c r="E432" s="6"/>
    </row>
    <row r="433" spans="3:5" x14ac:dyDescent="0.25">
      <c r="C433" s="4"/>
      <c r="D433" s="5"/>
      <c r="E433" s="6"/>
    </row>
    <row r="434" spans="3:5" x14ac:dyDescent="0.25">
      <c r="C434" s="4"/>
      <c r="D434" s="5"/>
      <c r="E434" s="6"/>
    </row>
    <row r="435" spans="3:5" x14ac:dyDescent="0.25">
      <c r="C435" s="4"/>
      <c r="D435" s="5"/>
      <c r="E435" s="6"/>
    </row>
    <row r="436" spans="3:5" x14ac:dyDescent="0.25">
      <c r="C436" s="4"/>
      <c r="D436" s="5"/>
      <c r="E436" s="6"/>
    </row>
    <row r="437" spans="3:5" x14ac:dyDescent="0.25">
      <c r="C437" s="4"/>
      <c r="D437" s="5"/>
      <c r="E437" s="6"/>
    </row>
    <row r="438" spans="3:5" x14ac:dyDescent="0.25">
      <c r="C438" s="4"/>
      <c r="D438" s="5"/>
      <c r="E438" s="6"/>
    </row>
    <row r="439" spans="3:5" x14ac:dyDescent="0.25">
      <c r="C439" s="4"/>
      <c r="D439" s="5"/>
      <c r="E439" s="6"/>
    </row>
    <row r="440" spans="3:5" x14ac:dyDescent="0.25">
      <c r="C440" s="4"/>
      <c r="D440" s="5"/>
      <c r="E440" s="6"/>
    </row>
    <row r="441" spans="3:5" x14ac:dyDescent="0.25">
      <c r="C441" s="4"/>
      <c r="D441" s="5"/>
      <c r="E441" s="6"/>
    </row>
    <row r="442" spans="3:5" x14ac:dyDescent="0.25">
      <c r="C442" s="4"/>
      <c r="D442" s="5"/>
      <c r="E442" s="6"/>
    </row>
    <row r="443" spans="3:5" x14ac:dyDescent="0.25">
      <c r="C443" s="4"/>
      <c r="D443" s="5"/>
      <c r="E443" s="6"/>
    </row>
    <row r="444" spans="3:5" x14ac:dyDescent="0.25">
      <c r="C444" s="4"/>
      <c r="D444" s="5"/>
      <c r="E444" s="6"/>
    </row>
    <row r="445" spans="3:5" x14ac:dyDescent="0.25">
      <c r="C445" s="4"/>
      <c r="D445" s="5"/>
      <c r="E445" s="6"/>
    </row>
    <row r="446" spans="3:5" x14ac:dyDescent="0.25">
      <c r="C446" s="4"/>
      <c r="D446" s="5"/>
      <c r="E446" s="6"/>
    </row>
    <row r="447" spans="3:5" x14ac:dyDescent="0.25">
      <c r="C447" s="4"/>
      <c r="D447" s="5"/>
      <c r="E447" s="6"/>
    </row>
    <row r="448" spans="3:5" x14ac:dyDescent="0.25">
      <c r="C448" s="4"/>
      <c r="D448" s="5"/>
      <c r="E448" s="6"/>
    </row>
    <row r="449" spans="3:5" x14ac:dyDescent="0.25">
      <c r="C449" s="4"/>
      <c r="D449" s="5"/>
      <c r="E449" s="6"/>
    </row>
    <row r="450" spans="3:5" x14ac:dyDescent="0.25">
      <c r="C450" s="4"/>
      <c r="D450" s="5"/>
      <c r="E450" s="6"/>
    </row>
    <row r="451" spans="3:5" x14ac:dyDescent="0.25">
      <c r="C451" s="4"/>
      <c r="D451" s="5"/>
      <c r="E451" s="6"/>
    </row>
    <row r="452" spans="3:5" x14ac:dyDescent="0.25">
      <c r="C452" s="4"/>
      <c r="D452" s="5"/>
      <c r="E452" s="6"/>
    </row>
    <row r="453" spans="3:5" x14ac:dyDescent="0.25">
      <c r="C453" s="4"/>
      <c r="D453" s="5"/>
      <c r="E453" s="6"/>
    </row>
    <row r="454" spans="3:5" x14ac:dyDescent="0.25">
      <c r="C454" s="4"/>
      <c r="D454" s="5"/>
      <c r="E454" s="6"/>
    </row>
    <row r="455" spans="3:5" x14ac:dyDescent="0.25">
      <c r="C455" s="4"/>
      <c r="D455" s="5"/>
      <c r="E455" s="6"/>
    </row>
    <row r="456" spans="3:5" x14ac:dyDescent="0.25">
      <c r="C456" s="4"/>
      <c r="D456" s="5"/>
      <c r="E456" s="6"/>
    </row>
    <row r="457" spans="3:5" x14ac:dyDescent="0.25">
      <c r="C457" s="4"/>
      <c r="D457" s="5"/>
      <c r="E457" s="6"/>
    </row>
    <row r="458" spans="3:5" x14ac:dyDescent="0.25">
      <c r="C458" s="4"/>
      <c r="D458" s="5"/>
      <c r="E458" s="6"/>
    </row>
    <row r="459" spans="3:5" x14ac:dyDescent="0.25">
      <c r="C459" s="4"/>
      <c r="D459" s="5"/>
      <c r="E459" s="6"/>
    </row>
    <row r="460" spans="3:5" x14ac:dyDescent="0.25">
      <c r="C460" s="4"/>
      <c r="D460" s="5"/>
      <c r="E460" s="6"/>
    </row>
    <row r="461" spans="3:5" x14ac:dyDescent="0.25">
      <c r="C461" s="4"/>
      <c r="D461" s="5"/>
      <c r="E461" s="6"/>
    </row>
    <row r="462" spans="3:5" x14ac:dyDescent="0.25">
      <c r="C462" s="4"/>
      <c r="D462" s="5"/>
      <c r="E462" s="6"/>
    </row>
    <row r="463" spans="3:5" x14ac:dyDescent="0.25">
      <c r="C463" s="4"/>
      <c r="D463" s="5"/>
      <c r="E463" s="6"/>
    </row>
    <row r="464" spans="3:5" x14ac:dyDescent="0.25">
      <c r="C464" s="4"/>
      <c r="D464" s="5"/>
      <c r="E464" s="6"/>
    </row>
    <row r="465" spans="3:5" x14ac:dyDescent="0.25">
      <c r="C465" s="4"/>
      <c r="D465" s="5"/>
      <c r="E465" s="6"/>
    </row>
    <row r="466" spans="3:5" x14ac:dyDescent="0.25">
      <c r="C466" s="4"/>
      <c r="D466" s="5"/>
      <c r="E466" s="6"/>
    </row>
    <row r="467" spans="3:5" x14ac:dyDescent="0.25">
      <c r="C467" s="4"/>
      <c r="D467" s="5"/>
      <c r="E467" s="6"/>
    </row>
    <row r="468" spans="3:5" x14ac:dyDescent="0.25">
      <c r="C468" s="4"/>
      <c r="D468" s="5"/>
      <c r="E468" s="6"/>
    </row>
    <row r="469" spans="3:5" x14ac:dyDescent="0.25">
      <c r="C469" s="4"/>
      <c r="D469" s="5"/>
      <c r="E469" s="6"/>
    </row>
    <row r="470" spans="3:5" x14ac:dyDescent="0.25">
      <c r="C470" s="4"/>
      <c r="D470" s="5"/>
      <c r="E470" s="6"/>
    </row>
    <row r="471" spans="3:5" x14ac:dyDescent="0.25">
      <c r="C471" s="4"/>
      <c r="D471" s="5"/>
      <c r="E471" s="6"/>
    </row>
    <row r="472" spans="3:5" x14ac:dyDescent="0.25">
      <c r="C472" s="4"/>
      <c r="D472" s="5"/>
      <c r="E472" s="6"/>
    </row>
    <row r="473" spans="3:5" x14ac:dyDescent="0.25">
      <c r="C473" s="4"/>
      <c r="D473" s="5"/>
      <c r="E473" s="6"/>
    </row>
    <row r="474" spans="3:5" x14ac:dyDescent="0.25">
      <c r="C474" s="4"/>
      <c r="D474" s="5"/>
      <c r="E474" s="6"/>
    </row>
    <row r="475" spans="3:5" x14ac:dyDescent="0.25">
      <c r="C475" s="4"/>
      <c r="D475" s="5"/>
      <c r="E475" s="6"/>
    </row>
    <row r="476" spans="3:5" x14ac:dyDescent="0.25">
      <c r="C476" s="4"/>
      <c r="D476" s="5"/>
      <c r="E476" s="6"/>
    </row>
    <row r="477" spans="3:5" x14ac:dyDescent="0.25">
      <c r="C477" s="4"/>
      <c r="D477" s="5"/>
      <c r="E477" s="6"/>
    </row>
    <row r="478" spans="3:5" x14ac:dyDescent="0.25">
      <c r="C478" s="4"/>
      <c r="D478" s="5"/>
      <c r="E478" s="6"/>
    </row>
    <row r="479" spans="3:5" x14ac:dyDescent="0.25">
      <c r="C479" s="4"/>
      <c r="D479" s="5"/>
      <c r="E479" s="6"/>
    </row>
    <row r="480" spans="3:5" x14ac:dyDescent="0.25">
      <c r="C480" s="4"/>
      <c r="D480" s="5"/>
      <c r="E480" s="6"/>
    </row>
    <row r="481" spans="3:5" x14ac:dyDescent="0.25">
      <c r="C481" s="4"/>
      <c r="D481" s="5"/>
      <c r="E481" s="6"/>
    </row>
    <row r="482" spans="3:5" x14ac:dyDescent="0.25">
      <c r="C482" s="4"/>
      <c r="D482" s="5"/>
      <c r="E482" s="6"/>
    </row>
    <row r="483" spans="3:5" x14ac:dyDescent="0.25">
      <c r="C483" s="4"/>
      <c r="D483" s="5"/>
      <c r="E483" s="6"/>
    </row>
    <row r="484" spans="3:5" x14ac:dyDescent="0.25">
      <c r="C484" s="4"/>
      <c r="D484" s="5"/>
      <c r="E484" s="6"/>
    </row>
    <row r="485" spans="3:5" x14ac:dyDescent="0.25">
      <c r="C485" s="4"/>
      <c r="D485" s="5"/>
      <c r="E485" s="6"/>
    </row>
    <row r="486" spans="3:5" x14ac:dyDescent="0.25">
      <c r="C486" s="4"/>
      <c r="D486" s="5"/>
      <c r="E486" s="6"/>
    </row>
    <row r="487" spans="3:5" x14ac:dyDescent="0.25">
      <c r="C487" s="4"/>
      <c r="D487" s="5"/>
      <c r="E487" s="6"/>
    </row>
    <row r="488" spans="3:5" x14ac:dyDescent="0.25">
      <c r="C488" s="4"/>
      <c r="D488" s="5"/>
      <c r="E488" s="6"/>
    </row>
    <row r="489" spans="3:5" x14ac:dyDescent="0.25">
      <c r="C489" s="4"/>
      <c r="D489" s="5"/>
      <c r="E489" s="6"/>
    </row>
    <row r="490" spans="3:5" x14ac:dyDescent="0.25">
      <c r="C490" s="4"/>
      <c r="D490" s="5"/>
      <c r="E490" s="6"/>
    </row>
    <row r="491" spans="3:5" x14ac:dyDescent="0.25">
      <c r="C491" s="4"/>
      <c r="D491" s="5"/>
      <c r="E491" s="6"/>
    </row>
    <row r="492" spans="3:5" x14ac:dyDescent="0.25">
      <c r="C492" s="4"/>
      <c r="D492" s="5"/>
      <c r="E492" s="6"/>
    </row>
    <row r="493" spans="3:5" x14ac:dyDescent="0.25">
      <c r="C493" s="4"/>
      <c r="D493" s="5"/>
      <c r="E493" s="6"/>
    </row>
    <row r="494" spans="3:5" x14ac:dyDescent="0.25">
      <c r="C494" s="4"/>
      <c r="D494" s="5"/>
      <c r="E494" s="6"/>
    </row>
    <row r="495" spans="3:5" x14ac:dyDescent="0.25">
      <c r="C495" s="4"/>
      <c r="D495" s="5"/>
      <c r="E495" s="6"/>
    </row>
    <row r="496" spans="3:5" x14ac:dyDescent="0.25">
      <c r="C496" s="4"/>
      <c r="D496" s="5"/>
      <c r="E496" s="6"/>
    </row>
    <row r="497" spans="3:5" x14ac:dyDescent="0.25">
      <c r="C497" s="4"/>
      <c r="D497" s="5"/>
      <c r="E497" s="6"/>
    </row>
    <row r="498" spans="3:5" x14ac:dyDescent="0.25">
      <c r="C498" s="4"/>
      <c r="D498" s="5"/>
      <c r="E498" s="6"/>
    </row>
    <row r="499" spans="3:5" x14ac:dyDescent="0.25">
      <c r="C499" s="4"/>
      <c r="D499" s="5"/>
      <c r="E499" s="6"/>
    </row>
    <row r="500" spans="3:5" x14ac:dyDescent="0.25">
      <c r="C500" s="4"/>
      <c r="D500" s="5"/>
      <c r="E500" s="6"/>
    </row>
    <row r="501" spans="3:5" x14ac:dyDescent="0.25">
      <c r="C501" s="4"/>
      <c r="D501" s="5"/>
      <c r="E501" s="6"/>
    </row>
    <row r="502" spans="3:5" x14ac:dyDescent="0.25">
      <c r="C502" s="4"/>
      <c r="D502" s="5"/>
      <c r="E502" s="6"/>
    </row>
    <row r="503" spans="3:5" x14ac:dyDescent="0.25">
      <c r="C503" s="4"/>
      <c r="D503" s="5"/>
      <c r="E503" s="6"/>
    </row>
    <row r="504" spans="3:5" x14ac:dyDescent="0.25">
      <c r="C504" s="4"/>
      <c r="D504" s="5"/>
      <c r="E504" s="6"/>
    </row>
    <row r="505" spans="3:5" x14ac:dyDescent="0.25">
      <c r="C505" s="4"/>
      <c r="D505" s="5"/>
      <c r="E505" s="6"/>
    </row>
    <row r="506" spans="3:5" x14ac:dyDescent="0.25">
      <c r="C506" s="4"/>
      <c r="D506" s="5"/>
      <c r="E506" s="6"/>
    </row>
    <row r="507" spans="3:5" x14ac:dyDescent="0.25">
      <c r="C507" s="4"/>
      <c r="D507" s="5"/>
      <c r="E507" s="6"/>
    </row>
    <row r="508" spans="3:5" x14ac:dyDescent="0.25">
      <c r="C508" s="4"/>
      <c r="D508" s="5"/>
      <c r="E508" s="6"/>
    </row>
    <row r="509" spans="3:5" x14ac:dyDescent="0.25">
      <c r="C509" s="4"/>
      <c r="D509" s="5"/>
      <c r="E509" s="6"/>
    </row>
    <row r="510" spans="3:5" x14ac:dyDescent="0.25">
      <c r="C510" s="4"/>
      <c r="D510" s="5"/>
      <c r="E510" s="6"/>
    </row>
    <row r="511" spans="3:5" x14ac:dyDescent="0.25">
      <c r="C511" s="4"/>
      <c r="D511" s="5"/>
      <c r="E511" s="6"/>
    </row>
    <row r="512" spans="3:5" x14ac:dyDescent="0.25">
      <c r="C512" s="4"/>
      <c r="D512" s="5"/>
      <c r="E512" s="6"/>
    </row>
    <row r="513" spans="3:5" x14ac:dyDescent="0.25">
      <c r="C513" s="4"/>
      <c r="D513" s="5"/>
      <c r="E513" s="6"/>
    </row>
    <row r="514" spans="3:5" x14ac:dyDescent="0.25">
      <c r="C514" s="4"/>
      <c r="D514" s="5"/>
      <c r="E514" s="6"/>
    </row>
    <row r="515" spans="3:5" x14ac:dyDescent="0.25">
      <c r="C515" s="4"/>
      <c r="D515" s="5"/>
      <c r="E515" s="6"/>
    </row>
    <row r="516" spans="3:5" x14ac:dyDescent="0.25">
      <c r="C516" s="4"/>
      <c r="D516" s="5"/>
      <c r="E516" s="6"/>
    </row>
    <row r="517" spans="3:5" x14ac:dyDescent="0.25">
      <c r="C517" s="4"/>
      <c r="D517" s="5"/>
      <c r="E517" s="6"/>
    </row>
    <row r="518" spans="3:5" x14ac:dyDescent="0.25">
      <c r="C518" s="4"/>
      <c r="D518" s="5"/>
      <c r="E518" s="6"/>
    </row>
    <row r="519" spans="3:5" x14ac:dyDescent="0.25">
      <c r="C519" s="4"/>
      <c r="D519" s="5"/>
      <c r="E519" s="6"/>
    </row>
    <row r="520" spans="3:5" x14ac:dyDescent="0.25">
      <c r="C520" s="4"/>
      <c r="D520" s="5"/>
      <c r="E520" s="6"/>
    </row>
    <row r="521" spans="3:5" x14ac:dyDescent="0.25">
      <c r="C521" s="4"/>
      <c r="D521" s="5"/>
      <c r="E521" s="6"/>
    </row>
    <row r="522" spans="3:5" x14ac:dyDescent="0.25">
      <c r="C522" s="4"/>
      <c r="D522" s="5"/>
      <c r="E522" s="6"/>
    </row>
    <row r="523" spans="3:5" x14ac:dyDescent="0.25">
      <c r="C523" s="4"/>
      <c r="D523" s="5"/>
      <c r="E523" s="6"/>
    </row>
    <row r="524" spans="3:5" x14ac:dyDescent="0.25">
      <c r="C524" s="4"/>
      <c r="D524" s="5"/>
      <c r="E524" s="6"/>
    </row>
    <row r="525" spans="3:5" x14ac:dyDescent="0.25">
      <c r="C525" s="4"/>
      <c r="D525" s="5"/>
      <c r="E525" s="6"/>
    </row>
    <row r="526" spans="3:5" x14ac:dyDescent="0.25">
      <c r="C526" s="4"/>
      <c r="D526" s="5"/>
      <c r="E526" s="6"/>
    </row>
    <row r="527" spans="3:5" x14ac:dyDescent="0.25">
      <c r="C527" s="4"/>
      <c r="D527" s="5"/>
      <c r="E527" s="6"/>
    </row>
    <row r="528" spans="3:5" x14ac:dyDescent="0.25">
      <c r="C528" s="4"/>
      <c r="D528" s="5"/>
      <c r="E528" s="6"/>
    </row>
    <row r="529" spans="3:5" x14ac:dyDescent="0.25">
      <c r="C529" s="4"/>
      <c r="D529" s="5"/>
      <c r="E529" s="6"/>
    </row>
    <row r="530" spans="3:5" x14ac:dyDescent="0.25">
      <c r="C530" s="4"/>
      <c r="D530" s="5"/>
      <c r="E530" s="6"/>
    </row>
    <row r="531" spans="3:5" x14ac:dyDescent="0.25">
      <c r="C531" s="4"/>
      <c r="D531" s="5"/>
      <c r="E531" s="6"/>
    </row>
    <row r="532" spans="3:5" x14ac:dyDescent="0.25">
      <c r="C532" s="4"/>
      <c r="D532" s="5"/>
      <c r="E532" s="6"/>
    </row>
    <row r="533" spans="3:5" x14ac:dyDescent="0.25">
      <c r="C533" s="4"/>
      <c r="D533" s="5"/>
      <c r="E533" s="6"/>
    </row>
    <row r="534" spans="3:5" x14ac:dyDescent="0.25">
      <c r="C534" s="4"/>
      <c r="D534" s="5"/>
      <c r="E534" s="6"/>
    </row>
    <row r="535" spans="3:5" x14ac:dyDescent="0.25">
      <c r="C535" s="4"/>
      <c r="D535" s="5"/>
      <c r="E535" s="6"/>
    </row>
    <row r="536" spans="3:5" x14ac:dyDescent="0.25">
      <c r="C536" s="4"/>
      <c r="D536" s="5"/>
      <c r="E536" s="6"/>
    </row>
    <row r="537" spans="3:5" x14ac:dyDescent="0.25">
      <c r="C537" s="4"/>
      <c r="D537" s="5"/>
      <c r="E537" s="6"/>
    </row>
    <row r="538" spans="3:5" x14ac:dyDescent="0.25">
      <c r="C538" s="4"/>
      <c r="D538" s="5"/>
      <c r="E538" s="6"/>
    </row>
    <row r="539" spans="3:5" x14ac:dyDescent="0.25">
      <c r="C539" s="4"/>
      <c r="D539" s="5"/>
      <c r="E539" s="6"/>
    </row>
    <row r="540" spans="3:5" x14ac:dyDescent="0.25">
      <c r="C540" s="4"/>
      <c r="D540" s="5"/>
      <c r="E540" s="6"/>
    </row>
    <row r="541" spans="3:5" x14ac:dyDescent="0.25">
      <c r="C541" s="4"/>
      <c r="D541" s="5"/>
      <c r="E541" s="6"/>
    </row>
    <row r="542" spans="3:5" x14ac:dyDescent="0.25">
      <c r="C542" s="4"/>
      <c r="D542" s="5"/>
      <c r="E542" s="6"/>
    </row>
    <row r="543" spans="3:5" x14ac:dyDescent="0.25">
      <c r="C543" s="4"/>
      <c r="D543" s="5"/>
      <c r="E543" s="6"/>
    </row>
    <row r="544" spans="3:5" x14ac:dyDescent="0.25">
      <c r="C544" s="4"/>
      <c r="D544" s="5"/>
      <c r="E544" s="6"/>
    </row>
    <row r="545" spans="3:5" x14ac:dyDescent="0.25">
      <c r="C545" s="4"/>
      <c r="D545" s="5"/>
      <c r="E545" s="6"/>
    </row>
    <row r="546" spans="3:5" x14ac:dyDescent="0.25">
      <c r="C546" s="4"/>
      <c r="D546" s="5"/>
      <c r="E546" s="6"/>
    </row>
    <row r="547" spans="3:5" x14ac:dyDescent="0.25">
      <c r="C547" s="4"/>
      <c r="D547" s="5"/>
      <c r="E547" s="6"/>
    </row>
    <row r="548" spans="3:5" x14ac:dyDescent="0.25">
      <c r="C548" s="4"/>
      <c r="D548" s="5"/>
      <c r="E548" s="6"/>
    </row>
    <row r="549" spans="3:5" x14ac:dyDescent="0.25">
      <c r="C549" s="4"/>
      <c r="D549" s="5"/>
      <c r="E549" s="6"/>
    </row>
    <row r="550" spans="3:5" x14ac:dyDescent="0.25">
      <c r="C550" s="4"/>
      <c r="D550" s="5"/>
      <c r="E550" s="6"/>
    </row>
    <row r="551" spans="3:5" x14ac:dyDescent="0.25">
      <c r="C551" s="4"/>
      <c r="D551" s="5"/>
      <c r="E551" s="6"/>
    </row>
    <row r="552" spans="3:5" x14ac:dyDescent="0.25">
      <c r="C552" s="4"/>
      <c r="D552" s="5"/>
      <c r="E552" s="6"/>
    </row>
    <row r="553" spans="3:5" x14ac:dyDescent="0.25">
      <c r="C553" s="4"/>
      <c r="D553" s="5"/>
      <c r="E553" s="6"/>
    </row>
    <row r="554" spans="3:5" x14ac:dyDescent="0.25">
      <c r="C554" s="4"/>
      <c r="D554" s="5"/>
      <c r="E554" s="6"/>
    </row>
    <row r="555" spans="3:5" x14ac:dyDescent="0.25">
      <c r="C555" s="4"/>
      <c r="D555" s="5"/>
      <c r="E555" s="6"/>
    </row>
    <row r="556" spans="3:5" x14ac:dyDescent="0.25">
      <c r="C556" s="4"/>
      <c r="D556" s="5"/>
      <c r="E556" s="6"/>
    </row>
    <row r="557" spans="3:5" x14ac:dyDescent="0.25">
      <c r="C557" s="4"/>
      <c r="D557" s="5"/>
      <c r="E557" s="6"/>
    </row>
    <row r="558" spans="3:5" x14ac:dyDescent="0.25">
      <c r="C558" s="4"/>
      <c r="D558" s="5"/>
      <c r="E558" s="6"/>
    </row>
    <row r="559" spans="3:5" x14ac:dyDescent="0.25">
      <c r="C559" s="4"/>
      <c r="D559" s="5"/>
      <c r="E559" s="6"/>
    </row>
    <row r="560" spans="3:5" x14ac:dyDescent="0.25">
      <c r="C560" s="4"/>
      <c r="D560" s="5"/>
      <c r="E560" s="6"/>
    </row>
    <row r="561" spans="3:5" x14ac:dyDescent="0.25">
      <c r="C561" s="4"/>
      <c r="D561" s="5"/>
      <c r="E561" s="6"/>
    </row>
    <row r="562" spans="3:5" x14ac:dyDescent="0.25">
      <c r="C562" s="4"/>
      <c r="D562" s="5"/>
      <c r="E562" s="6"/>
    </row>
    <row r="563" spans="3:5" x14ac:dyDescent="0.25">
      <c r="C563" s="4"/>
      <c r="D563" s="5"/>
      <c r="E563" s="6"/>
    </row>
    <row r="564" spans="3:5" x14ac:dyDescent="0.25">
      <c r="C564" s="4"/>
      <c r="D564" s="5"/>
      <c r="E564" s="6"/>
    </row>
    <row r="565" spans="3:5" x14ac:dyDescent="0.25">
      <c r="C565" s="4"/>
      <c r="D565" s="5"/>
      <c r="E565" s="6"/>
    </row>
    <row r="566" spans="3:5" x14ac:dyDescent="0.25">
      <c r="C566" s="4"/>
      <c r="D566" s="5"/>
      <c r="E566" s="6"/>
    </row>
    <row r="567" spans="3:5" x14ac:dyDescent="0.25">
      <c r="C567" s="4"/>
      <c r="D567" s="5"/>
      <c r="E567" s="6"/>
    </row>
    <row r="568" spans="3:5" x14ac:dyDescent="0.25">
      <c r="C568" s="4"/>
      <c r="D568" s="5"/>
      <c r="E568" s="6"/>
    </row>
    <row r="569" spans="3:5" x14ac:dyDescent="0.25">
      <c r="C569" s="4"/>
      <c r="D569" s="5"/>
      <c r="E569" s="6"/>
    </row>
    <row r="570" spans="3:5" x14ac:dyDescent="0.25">
      <c r="C570" s="4"/>
      <c r="D570" s="5"/>
      <c r="E570" s="6"/>
    </row>
    <row r="571" spans="3:5" x14ac:dyDescent="0.25">
      <c r="C571" s="4"/>
      <c r="D571" s="5"/>
      <c r="E571" s="6"/>
    </row>
    <row r="572" spans="3:5" x14ac:dyDescent="0.25">
      <c r="C572" s="4"/>
      <c r="D572" s="5"/>
      <c r="E572" s="6"/>
    </row>
    <row r="573" spans="3:5" x14ac:dyDescent="0.25">
      <c r="C573" s="4"/>
      <c r="D573" s="5"/>
      <c r="E573" s="6"/>
    </row>
    <row r="574" spans="3:5" x14ac:dyDescent="0.25">
      <c r="C574" s="4"/>
      <c r="D574" s="5"/>
      <c r="E574" s="6"/>
    </row>
    <row r="575" spans="3:5" x14ac:dyDescent="0.25">
      <c r="C575" s="4"/>
      <c r="D575" s="5"/>
      <c r="E575" s="6"/>
    </row>
    <row r="576" spans="3:5" x14ac:dyDescent="0.25">
      <c r="C576" s="4"/>
      <c r="D576" s="5"/>
      <c r="E576" s="6"/>
    </row>
    <row r="577" spans="3:5" x14ac:dyDescent="0.25">
      <c r="C577" s="4"/>
      <c r="D577" s="5"/>
      <c r="E577" s="6"/>
    </row>
    <row r="578" spans="3:5" x14ac:dyDescent="0.25">
      <c r="C578" s="4"/>
      <c r="D578" s="5"/>
      <c r="E578" s="6"/>
    </row>
    <row r="579" spans="3:5" x14ac:dyDescent="0.25">
      <c r="C579" s="4"/>
      <c r="D579" s="5"/>
      <c r="E579" s="6"/>
    </row>
    <row r="580" spans="3:5" x14ac:dyDescent="0.25">
      <c r="C580" s="4"/>
      <c r="D580" s="5"/>
      <c r="E580" s="6"/>
    </row>
    <row r="581" spans="3:5" x14ac:dyDescent="0.25">
      <c r="C581" s="4"/>
      <c r="D581" s="5"/>
      <c r="E581" s="6"/>
    </row>
    <row r="582" spans="3:5" x14ac:dyDescent="0.25">
      <c r="C582" s="4"/>
      <c r="D582" s="5"/>
      <c r="E582" s="6"/>
    </row>
    <row r="583" spans="3:5" x14ac:dyDescent="0.25">
      <c r="C583" s="4"/>
      <c r="D583" s="5"/>
      <c r="E583" s="6"/>
    </row>
    <row r="584" spans="3:5" x14ac:dyDescent="0.25">
      <c r="C584" s="4"/>
      <c r="D584" s="5"/>
      <c r="E584" s="6"/>
    </row>
    <row r="585" spans="3:5" x14ac:dyDescent="0.25">
      <c r="C585" s="4"/>
      <c r="D585" s="5"/>
      <c r="E585" s="6"/>
    </row>
    <row r="586" spans="3:5" x14ac:dyDescent="0.25">
      <c r="C586" s="4"/>
      <c r="D586" s="5"/>
      <c r="E586" s="6"/>
    </row>
    <row r="587" spans="3:5" x14ac:dyDescent="0.25">
      <c r="C587" s="4"/>
      <c r="D587" s="5"/>
      <c r="E587" s="6"/>
    </row>
    <row r="588" spans="3:5" x14ac:dyDescent="0.25">
      <c r="C588" s="4"/>
      <c r="D588" s="5"/>
      <c r="E588" s="6"/>
    </row>
    <row r="589" spans="3:5" x14ac:dyDescent="0.25">
      <c r="C589" s="4"/>
      <c r="D589" s="5"/>
      <c r="E589" s="6"/>
    </row>
    <row r="590" spans="3:5" x14ac:dyDescent="0.25">
      <c r="C590" s="4"/>
      <c r="D590" s="5"/>
      <c r="E590" s="6"/>
    </row>
    <row r="591" spans="3:5" x14ac:dyDescent="0.25">
      <c r="C591" s="4"/>
      <c r="D591" s="5"/>
      <c r="E591" s="6"/>
    </row>
    <row r="592" spans="3:5" x14ac:dyDescent="0.25">
      <c r="C592" s="4"/>
      <c r="D592" s="5"/>
      <c r="E592" s="6"/>
    </row>
    <row r="593" spans="3:5" x14ac:dyDescent="0.25">
      <c r="C593" s="4"/>
      <c r="D593" s="5"/>
      <c r="E593" s="6"/>
    </row>
    <row r="594" spans="3:5" x14ac:dyDescent="0.25">
      <c r="C594" s="4"/>
      <c r="D594" s="5"/>
      <c r="E594" s="6"/>
    </row>
    <row r="595" spans="3:5" x14ac:dyDescent="0.25">
      <c r="C595" s="4"/>
      <c r="D595" s="5"/>
      <c r="E595" s="6"/>
    </row>
    <row r="596" spans="3:5" x14ac:dyDescent="0.25">
      <c r="C596" s="4"/>
      <c r="D596" s="5"/>
      <c r="E596" s="6"/>
    </row>
    <row r="597" spans="3:5" x14ac:dyDescent="0.25">
      <c r="C597" s="4"/>
      <c r="D597" s="5"/>
      <c r="E597" s="6"/>
    </row>
    <row r="598" spans="3:5" x14ac:dyDescent="0.25">
      <c r="C598" s="4"/>
      <c r="D598" s="5"/>
      <c r="E598" s="6"/>
    </row>
    <row r="599" spans="3:5" x14ac:dyDescent="0.25">
      <c r="C599" s="4"/>
      <c r="D599" s="5"/>
      <c r="E599" s="6"/>
    </row>
    <row r="600" spans="3:5" x14ac:dyDescent="0.25">
      <c r="C600" s="4"/>
      <c r="D600" s="5"/>
      <c r="E600" s="6"/>
    </row>
    <row r="601" spans="3:5" x14ac:dyDescent="0.25">
      <c r="C601" s="4"/>
      <c r="D601" s="5"/>
      <c r="E601" s="6"/>
    </row>
    <row r="602" spans="3:5" x14ac:dyDescent="0.25">
      <c r="C602" s="4"/>
      <c r="D602" s="5"/>
      <c r="E602" s="6"/>
    </row>
    <row r="603" spans="3:5" x14ac:dyDescent="0.25">
      <c r="C603" s="4"/>
      <c r="D603" s="5"/>
      <c r="E603" s="6"/>
    </row>
    <row r="604" spans="3:5" x14ac:dyDescent="0.25">
      <c r="C604" s="4"/>
      <c r="D604" s="5"/>
      <c r="E604" s="6"/>
    </row>
    <row r="605" spans="3:5" x14ac:dyDescent="0.25">
      <c r="C605" s="4"/>
      <c r="D605" s="5"/>
      <c r="E605" s="6"/>
    </row>
    <row r="606" spans="3:5" x14ac:dyDescent="0.25">
      <c r="C606" s="4"/>
      <c r="D606" s="5"/>
      <c r="E606" s="6"/>
    </row>
    <row r="607" spans="3:5" x14ac:dyDescent="0.25">
      <c r="C607" s="4"/>
      <c r="D607" s="5"/>
      <c r="E607" s="6"/>
    </row>
    <row r="608" spans="3:5" x14ac:dyDescent="0.25">
      <c r="C608" s="4"/>
      <c r="D608" s="5"/>
      <c r="E608" s="6"/>
    </row>
    <row r="609" spans="3:5" x14ac:dyDescent="0.25">
      <c r="C609" s="4"/>
      <c r="D609" s="5"/>
      <c r="E609" s="6"/>
    </row>
    <row r="610" spans="3:5" x14ac:dyDescent="0.25">
      <c r="C610" s="4"/>
      <c r="D610" s="5"/>
      <c r="E610" s="6"/>
    </row>
    <row r="611" spans="3:5" x14ac:dyDescent="0.25">
      <c r="C611" s="4"/>
      <c r="D611" s="5"/>
      <c r="E611" s="6"/>
    </row>
    <row r="612" spans="3:5" x14ac:dyDescent="0.25">
      <c r="C612" s="4"/>
      <c r="D612" s="5"/>
      <c r="E612" s="6"/>
    </row>
    <row r="613" spans="3:5" x14ac:dyDescent="0.25">
      <c r="C613" s="4"/>
      <c r="D613" s="5"/>
      <c r="E613" s="6"/>
    </row>
    <row r="614" spans="3:5" x14ac:dyDescent="0.25">
      <c r="C614" s="4"/>
      <c r="D614" s="5"/>
      <c r="E614" s="6"/>
    </row>
    <row r="615" spans="3:5" x14ac:dyDescent="0.25">
      <c r="C615" s="4"/>
      <c r="D615" s="5"/>
      <c r="E615" s="6"/>
    </row>
    <row r="616" spans="3:5" x14ac:dyDescent="0.25">
      <c r="C616" s="4"/>
      <c r="D616" s="5"/>
      <c r="E616" s="6"/>
    </row>
    <row r="617" spans="3:5" x14ac:dyDescent="0.25">
      <c r="C617" s="4"/>
      <c r="D617" s="5"/>
      <c r="E617" s="6"/>
    </row>
    <row r="618" spans="3:5" x14ac:dyDescent="0.25">
      <c r="C618" s="4"/>
      <c r="D618" s="5"/>
      <c r="E618" s="6"/>
    </row>
    <row r="619" spans="3:5" x14ac:dyDescent="0.25">
      <c r="C619" s="4"/>
      <c r="D619" s="5"/>
      <c r="E619" s="6"/>
    </row>
    <row r="620" spans="3:5" x14ac:dyDescent="0.25">
      <c r="C620" s="4"/>
      <c r="D620" s="5"/>
      <c r="E620" s="6"/>
    </row>
    <row r="621" spans="3:5" x14ac:dyDescent="0.25">
      <c r="C621" s="4"/>
      <c r="D621" s="5"/>
      <c r="E621" s="6"/>
    </row>
    <row r="622" spans="3:5" x14ac:dyDescent="0.25">
      <c r="C622" s="4"/>
      <c r="D622" s="5"/>
      <c r="E622" s="6"/>
    </row>
    <row r="623" spans="3:5" x14ac:dyDescent="0.25">
      <c r="C623" s="4"/>
      <c r="D623" s="5"/>
      <c r="E623" s="6"/>
    </row>
    <row r="624" spans="3:5" x14ac:dyDescent="0.25">
      <c r="C624" s="4"/>
      <c r="D624" s="5"/>
      <c r="E624" s="6"/>
    </row>
    <row r="625" spans="3:5" x14ac:dyDescent="0.25">
      <c r="C625" s="4"/>
      <c r="D625" s="5"/>
      <c r="E625" s="6"/>
    </row>
    <row r="626" spans="3:5" x14ac:dyDescent="0.25">
      <c r="C626" s="4"/>
      <c r="D626" s="5"/>
      <c r="E626" s="6"/>
    </row>
    <row r="627" spans="3:5" x14ac:dyDescent="0.25">
      <c r="C627" s="4"/>
      <c r="D627" s="5"/>
      <c r="E627" s="6"/>
    </row>
    <row r="628" spans="3:5" x14ac:dyDescent="0.25">
      <c r="C628" s="4"/>
      <c r="D628" s="5"/>
      <c r="E628" s="6"/>
    </row>
    <row r="629" spans="3:5" x14ac:dyDescent="0.25">
      <c r="C629" s="4"/>
      <c r="D629" s="5"/>
      <c r="E629" s="6"/>
    </row>
    <row r="630" spans="3:5" x14ac:dyDescent="0.25">
      <c r="C630" s="4"/>
      <c r="D630" s="5"/>
      <c r="E630" s="6"/>
    </row>
    <row r="631" spans="3:5" x14ac:dyDescent="0.25">
      <c r="C631" s="4"/>
      <c r="D631" s="5"/>
      <c r="E631" s="6"/>
    </row>
    <row r="632" spans="3:5" x14ac:dyDescent="0.25">
      <c r="C632" s="4"/>
      <c r="D632" s="5"/>
      <c r="E632" s="6"/>
    </row>
    <row r="633" spans="3:5" x14ac:dyDescent="0.25">
      <c r="C633" s="4"/>
      <c r="D633" s="5"/>
      <c r="E633" s="6"/>
    </row>
    <row r="634" spans="3:5" x14ac:dyDescent="0.25">
      <c r="C634" s="4"/>
      <c r="D634" s="5"/>
      <c r="E634" s="6"/>
    </row>
    <row r="635" spans="3:5" x14ac:dyDescent="0.25">
      <c r="C635" s="4"/>
      <c r="D635" s="5"/>
      <c r="E635" s="6"/>
    </row>
    <row r="636" spans="3:5" x14ac:dyDescent="0.25">
      <c r="C636" s="4"/>
      <c r="D636" s="5"/>
      <c r="E636" s="6"/>
    </row>
    <row r="637" spans="3:5" x14ac:dyDescent="0.25">
      <c r="C637" s="4"/>
      <c r="D637" s="5"/>
      <c r="E637" s="6"/>
    </row>
    <row r="638" spans="3:5" x14ac:dyDescent="0.25">
      <c r="C638" s="4"/>
      <c r="D638" s="5"/>
      <c r="E638" s="6"/>
    </row>
    <row r="639" spans="3:5" x14ac:dyDescent="0.25">
      <c r="C639" s="4"/>
      <c r="D639" s="5"/>
      <c r="E639" s="6"/>
    </row>
    <row r="640" spans="3:5" x14ac:dyDescent="0.25">
      <c r="C640" s="4"/>
      <c r="D640" s="5"/>
      <c r="E640" s="6"/>
    </row>
    <row r="641" spans="3:5" x14ac:dyDescent="0.25">
      <c r="C641" s="4"/>
      <c r="D641" s="5"/>
      <c r="E641" s="6"/>
    </row>
    <row r="642" spans="3:5" x14ac:dyDescent="0.25">
      <c r="C642" s="4"/>
      <c r="D642" s="5"/>
      <c r="E642" s="6"/>
    </row>
    <row r="643" spans="3:5" x14ac:dyDescent="0.25">
      <c r="C643" s="4"/>
      <c r="D643" s="5"/>
      <c r="E643" s="6"/>
    </row>
    <row r="644" spans="3:5" x14ac:dyDescent="0.25">
      <c r="C644" s="4"/>
      <c r="D644" s="5"/>
      <c r="E644" s="6"/>
    </row>
    <row r="645" spans="3:5" x14ac:dyDescent="0.25">
      <c r="C645" s="4"/>
      <c r="D645" s="5"/>
      <c r="E645" s="6"/>
    </row>
    <row r="646" spans="3:5" x14ac:dyDescent="0.25">
      <c r="C646" s="4"/>
      <c r="D646" s="5"/>
      <c r="E646" s="6"/>
    </row>
    <row r="647" spans="3:5" x14ac:dyDescent="0.25">
      <c r="C647" s="4"/>
      <c r="D647" s="5"/>
      <c r="E647" s="6"/>
    </row>
    <row r="648" spans="3:5" x14ac:dyDescent="0.25">
      <c r="C648" s="4"/>
      <c r="D648" s="5"/>
      <c r="E648" s="6"/>
    </row>
    <row r="649" spans="3:5" x14ac:dyDescent="0.25">
      <c r="C649" s="4"/>
      <c r="D649" s="5"/>
      <c r="E649" s="6"/>
    </row>
    <row r="650" spans="3:5" x14ac:dyDescent="0.25">
      <c r="C650" s="4"/>
      <c r="D650" s="5"/>
      <c r="E650" s="6"/>
    </row>
    <row r="651" spans="3:5" x14ac:dyDescent="0.25">
      <c r="C651" s="4"/>
      <c r="D651" s="5"/>
      <c r="E651" s="6"/>
    </row>
    <row r="652" spans="3:5" x14ac:dyDescent="0.25">
      <c r="C652" s="4"/>
      <c r="D652" s="5"/>
      <c r="E652" s="6"/>
    </row>
    <row r="653" spans="3:5" x14ac:dyDescent="0.25">
      <c r="C653" s="4"/>
      <c r="D653" s="5"/>
      <c r="E653" s="6"/>
    </row>
    <row r="654" spans="3:5" x14ac:dyDescent="0.25">
      <c r="C654" s="4"/>
      <c r="D654" s="5"/>
      <c r="E654" s="6"/>
    </row>
    <row r="655" spans="3:5" x14ac:dyDescent="0.25">
      <c r="C655" s="4"/>
      <c r="D655" s="5"/>
      <c r="E655" s="6"/>
    </row>
    <row r="656" spans="3:5" x14ac:dyDescent="0.25">
      <c r="C656" s="4"/>
      <c r="D656" s="5"/>
      <c r="E656" s="6"/>
    </row>
    <row r="657" spans="3:5" x14ac:dyDescent="0.25">
      <c r="C657" s="4"/>
      <c r="D657" s="5"/>
      <c r="E657" s="6"/>
    </row>
    <row r="658" spans="3:5" x14ac:dyDescent="0.25">
      <c r="C658" s="4"/>
      <c r="D658" s="5"/>
      <c r="E658" s="6"/>
    </row>
    <row r="659" spans="3:5" x14ac:dyDescent="0.25">
      <c r="C659" s="4"/>
      <c r="D659" s="5"/>
      <c r="E659" s="6"/>
    </row>
    <row r="660" spans="3:5" x14ac:dyDescent="0.25">
      <c r="C660" s="4"/>
      <c r="D660" s="5"/>
      <c r="E660" s="6"/>
    </row>
    <row r="661" spans="3:5" x14ac:dyDescent="0.25">
      <c r="C661" s="4"/>
      <c r="D661" s="5"/>
      <c r="E661" s="6"/>
    </row>
    <row r="662" spans="3:5" x14ac:dyDescent="0.25">
      <c r="C662" s="4"/>
      <c r="D662" s="5"/>
      <c r="E662" s="6"/>
    </row>
    <row r="663" spans="3:5" x14ac:dyDescent="0.25">
      <c r="C663" s="4"/>
      <c r="D663" s="5"/>
      <c r="E663" s="6"/>
    </row>
    <row r="664" spans="3:5" x14ac:dyDescent="0.25">
      <c r="C664" s="4"/>
      <c r="D664" s="5"/>
      <c r="E664" s="6"/>
    </row>
    <row r="665" spans="3:5" x14ac:dyDescent="0.25">
      <c r="C665" s="4"/>
      <c r="D665" s="5"/>
      <c r="E665" s="6"/>
    </row>
    <row r="666" spans="3:5" x14ac:dyDescent="0.25">
      <c r="C666" s="4"/>
      <c r="D666" s="5"/>
      <c r="E666" s="6"/>
    </row>
    <row r="667" spans="3:5" x14ac:dyDescent="0.25">
      <c r="C667" s="4"/>
      <c r="D667" s="5"/>
      <c r="E667" s="6"/>
    </row>
    <row r="668" spans="3:5" x14ac:dyDescent="0.25">
      <c r="C668" s="4"/>
      <c r="D668" s="5"/>
      <c r="E668" s="6"/>
    </row>
    <row r="669" spans="3:5" x14ac:dyDescent="0.25">
      <c r="C669" s="4"/>
      <c r="D669" s="5"/>
      <c r="E669" s="6"/>
    </row>
    <row r="670" spans="3:5" x14ac:dyDescent="0.25">
      <c r="C670" s="4"/>
      <c r="D670" s="5"/>
      <c r="E670" s="6"/>
    </row>
    <row r="671" spans="3:5" x14ac:dyDescent="0.25">
      <c r="C671" s="4"/>
      <c r="D671" s="5"/>
      <c r="E671" s="6"/>
    </row>
    <row r="672" spans="3:5" x14ac:dyDescent="0.25">
      <c r="C672" s="4"/>
      <c r="D672" s="5"/>
      <c r="E672" s="6"/>
    </row>
    <row r="673" spans="3:5" x14ac:dyDescent="0.25">
      <c r="C673" s="4"/>
      <c r="D673" s="5"/>
      <c r="E673" s="6"/>
    </row>
    <row r="674" spans="3:5" x14ac:dyDescent="0.25">
      <c r="C674" s="4"/>
      <c r="D674" s="5"/>
      <c r="E674" s="6"/>
    </row>
    <row r="675" spans="3:5" x14ac:dyDescent="0.25">
      <c r="C675" s="4"/>
      <c r="D675" s="5"/>
      <c r="E675" s="6"/>
    </row>
    <row r="676" spans="3:5" x14ac:dyDescent="0.25">
      <c r="C676" s="4"/>
      <c r="D676" s="5"/>
      <c r="E676" s="6"/>
    </row>
    <row r="677" spans="3:5" x14ac:dyDescent="0.25">
      <c r="C677" s="4"/>
      <c r="D677" s="5"/>
      <c r="E677" s="6"/>
    </row>
    <row r="678" spans="3:5" x14ac:dyDescent="0.25">
      <c r="C678" s="4"/>
      <c r="D678" s="5"/>
      <c r="E678" s="6"/>
    </row>
    <row r="679" spans="3:5" x14ac:dyDescent="0.25">
      <c r="C679" s="4"/>
      <c r="D679" s="5"/>
      <c r="E679" s="6"/>
    </row>
    <row r="680" spans="3:5" x14ac:dyDescent="0.25">
      <c r="C680" s="4"/>
      <c r="D680" s="5"/>
      <c r="E680" s="6"/>
    </row>
    <row r="681" spans="3:5" x14ac:dyDescent="0.25">
      <c r="C681" s="4"/>
      <c r="D681" s="5"/>
      <c r="E681" s="6"/>
    </row>
    <row r="682" spans="3:5" x14ac:dyDescent="0.25">
      <c r="C682" s="4"/>
      <c r="D682" s="5"/>
      <c r="E682" s="6"/>
    </row>
    <row r="683" spans="3:5" x14ac:dyDescent="0.25">
      <c r="C683" s="4"/>
      <c r="D683" s="5"/>
      <c r="E683" s="6"/>
    </row>
    <row r="684" spans="3:5" x14ac:dyDescent="0.25">
      <c r="C684" s="4"/>
      <c r="D684" s="5"/>
      <c r="E684" s="6"/>
    </row>
    <row r="685" spans="3:5" x14ac:dyDescent="0.25">
      <c r="C685" s="4"/>
      <c r="D685" s="5"/>
      <c r="E685" s="6"/>
    </row>
    <row r="686" spans="3:5" x14ac:dyDescent="0.25">
      <c r="C686" s="4"/>
      <c r="D686" s="5"/>
      <c r="E686" s="6"/>
    </row>
    <row r="687" spans="3:5" x14ac:dyDescent="0.25">
      <c r="C687" s="4"/>
      <c r="D687" s="5"/>
      <c r="E687" s="6"/>
    </row>
    <row r="688" spans="3:5" x14ac:dyDescent="0.25">
      <c r="C688" s="4"/>
      <c r="D688" s="5"/>
      <c r="E688" s="6"/>
    </row>
    <row r="689" spans="3:5" x14ac:dyDescent="0.25">
      <c r="C689" s="4"/>
      <c r="D689" s="5"/>
      <c r="E689" s="6"/>
    </row>
    <row r="690" spans="3:5" x14ac:dyDescent="0.25">
      <c r="C690" s="4"/>
      <c r="D690" s="5"/>
      <c r="E690" s="6"/>
    </row>
    <row r="691" spans="3:5" x14ac:dyDescent="0.25">
      <c r="C691" s="4"/>
      <c r="D691" s="5"/>
      <c r="E691" s="6"/>
    </row>
    <row r="692" spans="3:5" x14ac:dyDescent="0.25">
      <c r="C692" s="4"/>
      <c r="D692" s="5"/>
      <c r="E692" s="6"/>
    </row>
    <row r="693" spans="3:5" x14ac:dyDescent="0.25">
      <c r="C693" s="4"/>
      <c r="D693" s="5"/>
      <c r="E693" s="6"/>
    </row>
    <row r="694" spans="3:5" x14ac:dyDescent="0.25">
      <c r="C694" s="4"/>
      <c r="D694" s="5"/>
      <c r="E694" s="6"/>
    </row>
    <row r="695" spans="3:5" x14ac:dyDescent="0.25">
      <c r="C695" s="4"/>
      <c r="D695" s="5"/>
      <c r="E695" s="6"/>
    </row>
    <row r="696" spans="3:5" x14ac:dyDescent="0.25">
      <c r="C696" s="4"/>
      <c r="D696" s="5"/>
      <c r="E696" s="6"/>
    </row>
    <row r="697" spans="3:5" x14ac:dyDescent="0.25">
      <c r="C697" s="4"/>
      <c r="D697" s="5"/>
      <c r="E697" s="6"/>
    </row>
    <row r="698" spans="3:5" x14ac:dyDescent="0.25">
      <c r="C698" s="4"/>
      <c r="D698" s="5"/>
      <c r="E698" s="6"/>
    </row>
    <row r="699" spans="3:5" x14ac:dyDescent="0.25">
      <c r="C699" s="4"/>
      <c r="D699" s="5"/>
      <c r="E699" s="6"/>
    </row>
    <row r="700" spans="3:5" x14ac:dyDescent="0.25">
      <c r="C700" s="4"/>
      <c r="D700" s="5"/>
      <c r="E700" s="6"/>
    </row>
    <row r="701" spans="3:5" x14ac:dyDescent="0.25">
      <c r="C701" s="4"/>
      <c r="D701" s="5"/>
      <c r="E701" s="6"/>
    </row>
    <row r="702" spans="3:5" x14ac:dyDescent="0.25">
      <c r="C702" s="4"/>
      <c r="D702" s="5"/>
      <c r="E702" s="6"/>
    </row>
    <row r="703" spans="3:5" x14ac:dyDescent="0.25">
      <c r="C703" s="4"/>
      <c r="D703" s="5"/>
      <c r="E703" s="6"/>
    </row>
    <row r="704" spans="3:5" x14ac:dyDescent="0.25">
      <c r="C704" s="4"/>
      <c r="D704" s="5"/>
      <c r="E704" s="6"/>
    </row>
    <row r="705" spans="3:5" x14ac:dyDescent="0.25">
      <c r="C705" s="4"/>
      <c r="D705" s="5"/>
      <c r="E705" s="6"/>
    </row>
    <row r="706" spans="3:5" x14ac:dyDescent="0.25">
      <c r="C706" s="4"/>
      <c r="D706" s="5"/>
      <c r="E706" s="6"/>
    </row>
    <row r="707" spans="3:5" x14ac:dyDescent="0.25">
      <c r="C707" s="4"/>
      <c r="D707" s="5"/>
      <c r="E707" s="6"/>
    </row>
    <row r="708" spans="3:5" x14ac:dyDescent="0.25">
      <c r="C708" s="4"/>
      <c r="D708" s="5"/>
      <c r="E708" s="6"/>
    </row>
    <row r="709" spans="3:5" x14ac:dyDescent="0.25">
      <c r="C709" s="4"/>
      <c r="D709" s="5"/>
      <c r="E709" s="6"/>
    </row>
    <row r="710" spans="3:5" x14ac:dyDescent="0.25">
      <c r="C710" s="4"/>
      <c r="D710" s="5"/>
      <c r="E710" s="6"/>
    </row>
    <row r="711" spans="3:5" x14ac:dyDescent="0.25">
      <c r="C711" s="4"/>
      <c r="D711" s="5"/>
      <c r="E711" s="6"/>
    </row>
    <row r="712" spans="3:5" x14ac:dyDescent="0.25">
      <c r="C712" s="4"/>
      <c r="D712" s="5"/>
      <c r="E712" s="6"/>
    </row>
    <row r="713" spans="3:5" x14ac:dyDescent="0.25">
      <c r="C713" s="4"/>
      <c r="D713" s="5"/>
      <c r="E713" s="6"/>
    </row>
    <row r="714" spans="3:5" x14ac:dyDescent="0.25">
      <c r="C714" s="4"/>
      <c r="D714" s="5"/>
      <c r="E714" s="6"/>
    </row>
    <row r="715" spans="3:5" x14ac:dyDescent="0.25">
      <c r="C715" s="4"/>
      <c r="D715" s="5"/>
      <c r="E715" s="6"/>
    </row>
    <row r="716" spans="3:5" x14ac:dyDescent="0.25">
      <c r="C716" s="4"/>
      <c r="D716" s="5"/>
      <c r="E716" s="6"/>
    </row>
    <row r="717" spans="3:5" x14ac:dyDescent="0.25">
      <c r="C717" s="4"/>
      <c r="D717" s="5"/>
      <c r="E717" s="6"/>
    </row>
    <row r="718" spans="3:5" x14ac:dyDescent="0.25">
      <c r="C718" s="4"/>
      <c r="D718" s="5"/>
      <c r="E718" s="6"/>
    </row>
    <row r="719" spans="3:5" x14ac:dyDescent="0.25">
      <c r="C719" s="4"/>
      <c r="D719" s="5"/>
      <c r="E719" s="6"/>
    </row>
    <row r="720" spans="3:5" x14ac:dyDescent="0.25">
      <c r="C720" s="4"/>
      <c r="D720" s="5"/>
      <c r="E720" s="6"/>
    </row>
    <row r="721" spans="3:5" x14ac:dyDescent="0.25">
      <c r="C721" s="4"/>
      <c r="D721" s="5"/>
      <c r="E721" s="6"/>
    </row>
    <row r="722" spans="3:5" x14ac:dyDescent="0.25">
      <c r="C722" s="4"/>
      <c r="D722" s="5"/>
      <c r="E722" s="6"/>
    </row>
    <row r="723" spans="3:5" x14ac:dyDescent="0.25">
      <c r="C723" s="4"/>
      <c r="D723" s="5"/>
      <c r="E723" s="6"/>
    </row>
    <row r="724" spans="3:5" x14ac:dyDescent="0.25">
      <c r="C724" s="4"/>
      <c r="D724" s="5"/>
      <c r="E724" s="6"/>
    </row>
    <row r="725" spans="3:5" x14ac:dyDescent="0.25">
      <c r="C725" s="4"/>
      <c r="D725" s="5"/>
      <c r="E725" s="6"/>
    </row>
    <row r="726" spans="3:5" x14ac:dyDescent="0.25">
      <c r="C726" s="4"/>
      <c r="D726" s="5"/>
      <c r="E726" s="6"/>
    </row>
    <row r="727" spans="3:5" x14ac:dyDescent="0.25">
      <c r="C727" s="4"/>
      <c r="D727" s="5"/>
      <c r="E727" s="6"/>
    </row>
    <row r="728" spans="3:5" x14ac:dyDescent="0.25">
      <c r="C728" s="4"/>
      <c r="D728" s="5"/>
      <c r="E728" s="6"/>
    </row>
    <row r="729" spans="3:5" x14ac:dyDescent="0.25">
      <c r="C729" s="4"/>
      <c r="D729" s="5"/>
      <c r="E729" s="6"/>
    </row>
    <row r="730" spans="3:5" x14ac:dyDescent="0.25">
      <c r="C730" s="4"/>
      <c r="D730" s="5"/>
      <c r="E730" s="6"/>
    </row>
    <row r="731" spans="3:5" x14ac:dyDescent="0.25">
      <c r="C731" s="4"/>
      <c r="D731" s="5"/>
      <c r="E731" s="6"/>
    </row>
    <row r="732" spans="3:5" x14ac:dyDescent="0.25">
      <c r="C732" s="4"/>
      <c r="D732" s="5"/>
      <c r="E732" s="6"/>
    </row>
    <row r="733" spans="3:5" x14ac:dyDescent="0.25">
      <c r="C733" s="4"/>
      <c r="D733" s="5"/>
      <c r="E733" s="6"/>
    </row>
    <row r="734" spans="3:5" x14ac:dyDescent="0.25">
      <c r="C734" s="4"/>
      <c r="D734" s="5"/>
      <c r="E734" s="6"/>
    </row>
    <row r="735" spans="3:5" x14ac:dyDescent="0.25">
      <c r="C735" s="4"/>
      <c r="D735" s="5"/>
      <c r="E735" s="6"/>
    </row>
    <row r="736" spans="3:5" x14ac:dyDescent="0.25">
      <c r="C736" s="4"/>
      <c r="D736" s="5"/>
      <c r="E736" s="6"/>
    </row>
    <row r="737" spans="3:5" x14ac:dyDescent="0.25">
      <c r="C737" s="4"/>
      <c r="D737" s="5"/>
      <c r="E737" s="6"/>
    </row>
    <row r="738" spans="3:5" x14ac:dyDescent="0.25">
      <c r="C738" s="4"/>
      <c r="D738" s="5"/>
      <c r="E738" s="6"/>
    </row>
    <row r="739" spans="3:5" x14ac:dyDescent="0.25">
      <c r="C739" s="4"/>
      <c r="D739" s="5"/>
      <c r="E739" s="6"/>
    </row>
    <row r="740" spans="3:5" x14ac:dyDescent="0.25">
      <c r="C740" s="4"/>
      <c r="D740" s="5"/>
      <c r="E740" s="6"/>
    </row>
    <row r="741" spans="3:5" x14ac:dyDescent="0.25">
      <c r="C741" s="4"/>
      <c r="D741" s="5"/>
      <c r="E741" s="6"/>
    </row>
    <row r="742" spans="3:5" x14ac:dyDescent="0.25">
      <c r="C742" s="4"/>
      <c r="D742" s="5"/>
      <c r="E742" s="6"/>
    </row>
    <row r="743" spans="3:5" x14ac:dyDescent="0.25">
      <c r="C743" s="4"/>
      <c r="D743" s="5"/>
      <c r="E743" s="6"/>
    </row>
    <row r="744" spans="3:5" x14ac:dyDescent="0.25">
      <c r="C744" s="4"/>
      <c r="D744" s="5"/>
      <c r="E744" s="6"/>
    </row>
    <row r="745" spans="3:5" x14ac:dyDescent="0.25">
      <c r="C745" s="4"/>
      <c r="D745" s="5"/>
      <c r="E745" s="6"/>
    </row>
    <row r="746" spans="3:5" x14ac:dyDescent="0.25">
      <c r="C746" s="4"/>
      <c r="D746" s="5"/>
      <c r="E746" s="6"/>
    </row>
    <row r="747" spans="3:5" x14ac:dyDescent="0.25">
      <c r="C747" s="4"/>
      <c r="D747" s="5"/>
      <c r="E747" s="6"/>
    </row>
    <row r="748" spans="3:5" x14ac:dyDescent="0.25">
      <c r="C748" s="4"/>
      <c r="D748" s="5"/>
      <c r="E748" s="6"/>
    </row>
    <row r="749" spans="3:5" x14ac:dyDescent="0.25">
      <c r="C749" s="4"/>
      <c r="D749" s="5"/>
      <c r="E749" s="6"/>
    </row>
    <row r="750" spans="3:5" x14ac:dyDescent="0.25">
      <c r="C750" s="4"/>
      <c r="D750" s="5"/>
      <c r="E750" s="6"/>
    </row>
    <row r="751" spans="3:5" x14ac:dyDescent="0.25">
      <c r="C751" s="4"/>
      <c r="D751" s="5"/>
      <c r="E751" s="6"/>
    </row>
    <row r="752" spans="3:5" x14ac:dyDescent="0.25">
      <c r="C752" s="4"/>
      <c r="D752" s="5"/>
      <c r="E752" s="6"/>
    </row>
    <row r="753" spans="3:5" x14ac:dyDescent="0.25">
      <c r="C753" s="4"/>
      <c r="D753" s="5"/>
      <c r="E753" s="6"/>
    </row>
    <row r="754" spans="3:5" x14ac:dyDescent="0.25">
      <c r="C754" s="4"/>
      <c r="D754" s="5"/>
      <c r="E754" s="6"/>
    </row>
    <row r="755" spans="3:5" x14ac:dyDescent="0.25">
      <c r="C755" s="4"/>
      <c r="D755" s="5"/>
      <c r="E755" s="6"/>
    </row>
    <row r="756" spans="3:5" x14ac:dyDescent="0.25">
      <c r="C756" s="4"/>
      <c r="D756" s="5"/>
      <c r="E756" s="6"/>
    </row>
    <row r="757" spans="3:5" x14ac:dyDescent="0.25">
      <c r="C757" s="4"/>
      <c r="D757" s="5"/>
      <c r="E757" s="6"/>
    </row>
    <row r="758" spans="3:5" x14ac:dyDescent="0.25">
      <c r="C758" s="4"/>
      <c r="D758" s="5"/>
      <c r="E758" s="6"/>
    </row>
    <row r="759" spans="3:5" x14ac:dyDescent="0.25">
      <c r="C759" s="4"/>
      <c r="D759" s="5"/>
      <c r="E759" s="6"/>
    </row>
    <row r="760" spans="3:5" x14ac:dyDescent="0.25">
      <c r="C760" s="4"/>
      <c r="D760" s="5"/>
      <c r="E760" s="6"/>
    </row>
    <row r="761" spans="3:5" x14ac:dyDescent="0.25">
      <c r="C761" s="4"/>
      <c r="D761" s="5"/>
      <c r="E761" s="6"/>
    </row>
    <row r="762" spans="3:5" x14ac:dyDescent="0.25">
      <c r="C762" s="4"/>
      <c r="D762" s="5"/>
      <c r="E762" s="6"/>
    </row>
    <row r="763" spans="3:5" x14ac:dyDescent="0.25">
      <c r="C763" s="4"/>
      <c r="D763" s="5"/>
      <c r="E763" s="6"/>
    </row>
    <row r="764" spans="3:5" x14ac:dyDescent="0.25">
      <c r="C764" s="4"/>
      <c r="D764" s="5"/>
      <c r="E764" s="6"/>
    </row>
    <row r="765" spans="3:5" x14ac:dyDescent="0.25">
      <c r="C765" s="4"/>
      <c r="D765" s="5"/>
      <c r="E765" s="6"/>
    </row>
    <row r="766" spans="3:5" x14ac:dyDescent="0.25">
      <c r="C766" s="4"/>
      <c r="D766" s="5"/>
      <c r="E766" s="6"/>
    </row>
    <row r="767" spans="3:5" x14ac:dyDescent="0.25">
      <c r="C767" s="4"/>
      <c r="D767" s="5"/>
      <c r="E767" s="6"/>
    </row>
    <row r="768" spans="3:5" x14ac:dyDescent="0.25">
      <c r="C768" s="4"/>
      <c r="D768" s="5"/>
      <c r="E768" s="6"/>
    </row>
    <row r="769" spans="3:5" x14ac:dyDescent="0.25">
      <c r="C769" s="4"/>
      <c r="D769" s="5"/>
      <c r="E769" s="6"/>
    </row>
    <row r="770" spans="3:5" x14ac:dyDescent="0.25">
      <c r="C770" s="4"/>
      <c r="D770" s="5"/>
      <c r="E770" s="6"/>
    </row>
    <row r="771" spans="3:5" x14ac:dyDescent="0.25">
      <c r="C771" s="4"/>
      <c r="D771" s="5"/>
      <c r="E771" s="6"/>
    </row>
    <row r="772" spans="3:5" x14ac:dyDescent="0.25">
      <c r="C772" s="4"/>
      <c r="D772" s="5"/>
      <c r="E772" s="6"/>
    </row>
    <row r="773" spans="3:5" x14ac:dyDescent="0.25">
      <c r="C773" s="4"/>
      <c r="D773" s="5"/>
      <c r="E773" s="6"/>
    </row>
    <row r="774" spans="3:5" x14ac:dyDescent="0.25">
      <c r="C774" s="4"/>
      <c r="D774" s="5"/>
      <c r="E774" s="6"/>
    </row>
    <row r="775" spans="3:5" x14ac:dyDescent="0.25">
      <c r="C775" s="4"/>
      <c r="D775" s="5"/>
      <c r="E775" s="6"/>
    </row>
    <row r="776" spans="3:5" x14ac:dyDescent="0.25">
      <c r="C776" s="4"/>
      <c r="D776" s="5"/>
      <c r="E776" s="6"/>
    </row>
    <row r="777" spans="3:5" x14ac:dyDescent="0.25">
      <c r="C777" s="4"/>
      <c r="D777" s="5"/>
      <c r="E777" s="6"/>
    </row>
    <row r="778" spans="3:5" x14ac:dyDescent="0.25">
      <c r="C778" s="4"/>
      <c r="D778" s="5"/>
      <c r="E778" s="6"/>
    </row>
    <row r="779" spans="3:5" x14ac:dyDescent="0.25">
      <c r="C779" s="4"/>
      <c r="D779" s="5"/>
      <c r="E779" s="6"/>
    </row>
    <row r="780" spans="3:5" x14ac:dyDescent="0.25">
      <c r="C780" s="4"/>
      <c r="D780" s="5"/>
      <c r="E780" s="6"/>
    </row>
    <row r="781" spans="3:5" x14ac:dyDescent="0.25">
      <c r="C781" s="4"/>
      <c r="D781" s="5"/>
      <c r="E781" s="6"/>
    </row>
    <row r="782" spans="3:5" x14ac:dyDescent="0.25">
      <c r="C782" s="4"/>
      <c r="D782" s="5"/>
      <c r="E782" s="6"/>
    </row>
    <row r="783" spans="3:5" x14ac:dyDescent="0.25">
      <c r="C783" s="4"/>
      <c r="D783" s="5"/>
      <c r="E783" s="6"/>
    </row>
    <row r="784" spans="3:5" x14ac:dyDescent="0.25">
      <c r="C784" s="4"/>
      <c r="D784" s="5"/>
      <c r="E784" s="6"/>
    </row>
    <row r="785" spans="3:5" x14ac:dyDescent="0.25">
      <c r="C785" s="4"/>
      <c r="D785" s="5"/>
      <c r="E785" s="6"/>
    </row>
    <row r="786" spans="3:5" x14ac:dyDescent="0.25">
      <c r="C786" s="4"/>
      <c r="D786" s="5"/>
      <c r="E786" s="6"/>
    </row>
    <row r="787" spans="3:5" x14ac:dyDescent="0.25">
      <c r="C787" s="4"/>
      <c r="D787" s="5"/>
      <c r="E787" s="6"/>
    </row>
    <row r="788" spans="3:5" x14ac:dyDescent="0.25">
      <c r="C788" s="4"/>
      <c r="D788" s="5"/>
      <c r="E788" s="6"/>
    </row>
    <row r="789" spans="3:5" x14ac:dyDescent="0.25">
      <c r="C789" s="4"/>
      <c r="D789" s="5"/>
      <c r="E789" s="6"/>
    </row>
    <row r="790" spans="3:5" x14ac:dyDescent="0.25">
      <c r="C790" s="4"/>
      <c r="D790" s="5"/>
      <c r="E790" s="6"/>
    </row>
    <row r="791" spans="3:5" x14ac:dyDescent="0.25">
      <c r="C791" s="4"/>
      <c r="D791" s="5"/>
      <c r="E791" s="6"/>
    </row>
    <row r="792" spans="3:5" x14ac:dyDescent="0.25">
      <c r="C792" s="4"/>
      <c r="D792" s="5"/>
      <c r="E792" s="6"/>
    </row>
    <row r="793" spans="3:5" x14ac:dyDescent="0.25">
      <c r="C793" s="4"/>
      <c r="D793" s="5"/>
      <c r="E793" s="6"/>
    </row>
    <row r="794" spans="3:5" x14ac:dyDescent="0.25">
      <c r="C794" s="4"/>
      <c r="D794" s="5"/>
      <c r="E794" s="6"/>
    </row>
    <row r="795" spans="3:5" x14ac:dyDescent="0.25">
      <c r="C795" s="4"/>
      <c r="D795" s="5"/>
      <c r="E795" s="6"/>
    </row>
    <row r="796" spans="3:5" x14ac:dyDescent="0.25">
      <c r="C796" s="4"/>
      <c r="D796" s="5"/>
      <c r="E796" s="6"/>
    </row>
    <row r="797" spans="3:5" x14ac:dyDescent="0.25">
      <c r="C797" s="4"/>
      <c r="D797" s="5"/>
      <c r="E797" s="6"/>
    </row>
    <row r="798" spans="3:5" x14ac:dyDescent="0.25">
      <c r="C798" s="4"/>
      <c r="D798" s="5"/>
      <c r="E798" s="6"/>
    </row>
    <row r="799" spans="3:5" x14ac:dyDescent="0.25">
      <c r="C799" s="4"/>
      <c r="D799" s="5"/>
      <c r="E799" s="6"/>
    </row>
    <row r="800" spans="3:5" x14ac:dyDescent="0.25">
      <c r="C800" s="4"/>
      <c r="D800" s="5"/>
      <c r="E800" s="6"/>
    </row>
    <row r="801" spans="3:5" x14ac:dyDescent="0.25">
      <c r="C801" s="4"/>
      <c r="D801" s="5"/>
      <c r="E801" s="6"/>
    </row>
    <row r="802" spans="3:5" x14ac:dyDescent="0.25">
      <c r="C802" s="4"/>
      <c r="D802" s="5"/>
      <c r="E802" s="6"/>
    </row>
    <row r="803" spans="3:5" x14ac:dyDescent="0.25">
      <c r="C803" s="4"/>
      <c r="D803" s="5"/>
      <c r="E803" s="6"/>
    </row>
    <row r="804" spans="3:5" x14ac:dyDescent="0.25">
      <c r="C804" s="4"/>
      <c r="D804" s="5"/>
      <c r="E804" s="6"/>
    </row>
    <row r="805" spans="3:5" x14ac:dyDescent="0.25">
      <c r="C805" s="4"/>
      <c r="D805" s="5"/>
      <c r="E805" s="6"/>
    </row>
    <row r="806" spans="3:5" x14ac:dyDescent="0.25">
      <c r="C806" s="4"/>
      <c r="D806" s="5"/>
      <c r="E806" s="6"/>
    </row>
    <row r="807" spans="3:5" x14ac:dyDescent="0.25">
      <c r="C807" s="4"/>
      <c r="D807" s="5"/>
      <c r="E807" s="6"/>
    </row>
    <row r="808" spans="3:5" x14ac:dyDescent="0.25">
      <c r="C808" s="4"/>
      <c r="D808" s="5"/>
      <c r="E808" s="6"/>
    </row>
    <row r="809" spans="3:5" x14ac:dyDescent="0.25">
      <c r="C809" s="4"/>
      <c r="D809" s="5"/>
      <c r="E809" s="6"/>
    </row>
    <row r="810" spans="3:5" x14ac:dyDescent="0.25">
      <c r="C810" s="4"/>
      <c r="D810" s="5"/>
      <c r="E810" s="6"/>
    </row>
    <row r="811" spans="3:5" x14ac:dyDescent="0.25">
      <c r="C811" s="4"/>
      <c r="D811" s="5"/>
      <c r="E811" s="6"/>
    </row>
    <row r="812" spans="3:5" x14ac:dyDescent="0.25">
      <c r="C812" s="4"/>
      <c r="D812" s="5"/>
      <c r="E812" s="6"/>
    </row>
    <row r="813" spans="3:5" x14ac:dyDescent="0.25">
      <c r="C813" s="4"/>
      <c r="D813" s="5"/>
      <c r="E813" s="6"/>
    </row>
    <row r="814" spans="3:5" x14ac:dyDescent="0.25">
      <c r="C814" s="4"/>
      <c r="D814" s="5"/>
      <c r="E814" s="6"/>
    </row>
    <row r="815" spans="3:5" x14ac:dyDescent="0.25">
      <c r="C815" s="4"/>
      <c r="D815" s="5"/>
      <c r="E815" s="6"/>
    </row>
    <row r="816" spans="3:5" x14ac:dyDescent="0.25">
      <c r="C816" s="4"/>
      <c r="D816" s="5"/>
      <c r="E816" s="6"/>
    </row>
    <row r="817" spans="3:5" x14ac:dyDescent="0.25">
      <c r="C817" s="4"/>
      <c r="D817" s="5"/>
      <c r="E817" s="6"/>
    </row>
    <row r="818" spans="3:5" x14ac:dyDescent="0.25">
      <c r="C818" s="4"/>
      <c r="D818" s="5"/>
      <c r="E818" s="6"/>
    </row>
    <row r="819" spans="3:5" x14ac:dyDescent="0.25">
      <c r="C819" s="4"/>
      <c r="D819" s="5"/>
      <c r="E819" s="6"/>
    </row>
    <row r="820" spans="3:5" x14ac:dyDescent="0.25">
      <c r="C820" s="4"/>
      <c r="D820" s="5"/>
      <c r="E820" s="6"/>
    </row>
    <row r="821" spans="3:5" x14ac:dyDescent="0.25">
      <c r="C821" s="4"/>
      <c r="D821" s="5"/>
      <c r="E821" s="6"/>
    </row>
    <row r="822" spans="3:5" x14ac:dyDescent="0.25">
      <c r="C822" s="4"/>
      <c r="D822" s="5"/>
      <c r="E822" s="6"/>
    </row>
    <row r="823" spans="3:5" x14ac:dyDescent="0.25">
      <c r="C823" s="4"/>
      <c r="D823" s="5"/>
      <c r="E823" s="6"/>
    </row>
    <row r="824" spans="3:5" x14ac:dyDescent="0.25">
      <c r="C824" s="4"/>
      <c r="D824" s="5"/>
      <c r="E824" s="6"/>
    </row>
    <row r="825" spans="3:5" x14ac:dyDescent="0.25">
      <c r="C825" s="4"/>
      <c r="D825" s="5"/>
      <c r="E825" s="6"/>
    </row>
    <row r="826" spans="3:5" x14ac:dyDescent="0.25">
      <c r="C826" s="4"/>
      <c r="D826" s="5"/>
      <c r="E826" s="6"/>
    </row>
    <row r="827" spans="3:5" x14ac:dyDescent="0.25">
      <c r="C827" s="4"/>
      <c r="D827" s="5"/>
      <c r="E827" s="6"/>
    </row>
    <row r="828" spans="3:5" x14ac:dyDescent="0.25">
      <c r="C828" s="4"/>
      <c r="D828" s="5"/>
      <c r="E828" s="6"/>
    </row>
    <row r="829" spans="3:5" x14ac:dyDescent="0.25">
      <c r="C829" s="4"/>
      <c r="D829" s="5"/>
      <c r="E829" s="6"/>
    </row>
    <row r="830" spans="3:5" x14ac:dyDescent="0.25">
      <c r="C830" s="4"/>
      <c r="D830" s="5"/>
      <c r="E830" s="6"/>
    </row>
    <row r="831" spans="3:5" x14ac:dyDescent="0.25">
      <c r="C831" s="4"/>
      <c r="D831" s="5"/>
      <c r="E831" s="6"/>
    </row>
    <row r="832" spans="3:5" x14ac:dyDescent="0.25">
      <c r="C832" s="4"/>
      <c r="D832" s="5"/>
      <c r="E832" s="6"/>
    </row>
    <row r="833" spans="3:5" x14ac:dyDescent="0.25">
      <c r="C833" s="4"/>
      <c r="D833" s="5"/>
      <c r="E833" s="6"/>
    </row>
    <row r="834" spans="3:5" x14ac:dyDescent="0.25">
      <c r="C834" s="4"/>
      <c r="D834" s="5"/>
      <c r="E834" s="6"/>
    </row>
    <row r="835" spans="3:5" x14ac:dyDescent="0.25">
      <c r="C835" s="4"/>
      <c r="D835" s="5"/>
      <c r="E835" s="6"/>
    </row>
    <row r="836" spans="3:5" x14ac:dyDescent="0.25">
      <c r="C836" s="4"/>
      <c r="D836" s="5"/>
      <c r="E836" s="6"/>
    </row>
    <row r="837" spans="3:5" x14ac:dyDescent="0.25">
      <c r="C837" s="4"/>
      <c r="D837" s="5"/>
      <c r="E837" s="6"/>
    </row>
    <row r="838" spans="3:5" x14ac:dyDescent="0.25">
      <c r="C838" s="4"/>
      <c r="D838" s="5"/>
      <c r="E838" s="6"/>
    </row>
    <row r="839" spans="3:5" x14ac:dyDescent="0.25">
      <c r="C839" s="4"/>
      <c r="D839" s="5"/>
      <c r="E839" s="6"/>
    </row>
    <row r="840" spans="3:5" x14ac:dyDescent="0.25">
      <c r="C840" s="4"/>
      <c r="D840" s="5"/>
      <c r="E840" s="6"/>
    </row>
    <row r="841" spans="3:5" x14ac:dyDescent="0.25">
      <c r="C841" s="4"/>
      <c r="D841" s="5"/>
      <c r="E841" s="6"/>
    </row>
    <row r="842" spans="3:5" x14ac:dyDescent="0.25">
      <c r="C842" s="4"/>
      <c r="D842" s="5"/>
      <c r="E842" s="6"/>
    </row>
    <row r="843" spans="3:5" x14ac:dyDescent="0.25">
      <c r="C843" s="4"/>
      <c r="D843" s="5"/>
      <c r="E843" s="6"/>
    </row>
    <row r="844" spans="3:5" x14ac:dyDescent="0.25">
      <c r="C844" s="4"/>
      <c r="D844" s="5"/>
      <c r="E844" s="6"/>
    </row>
    <row r="845" spans="3:5" x14ac:dyDescent="0.25">
      <c r="C845" s="4"/>
      <c r="D845" s="5"/>
      <c r="E845" s="6"/>
    </row>
    <row r="846" spans="3:5" x14ac:dyDescent="0.25">
      <c r="C846" s="4"/>
      <c r="D846" s="5"/>
      <c r="E846" s="6"/>
    </row>
    <row r="847" spans="3:5" x14ac:dyDescent="0.25">
      <c r="C847" s="4"/>
      <c r="D847" s="5"/>
      <c r="E847" s="6"/>
    </row>
    <row r="848" spans="3:5" x14ac:dyDescent="0.25">
      <c r="C848" s="4"/>
      <c r="D848" s="5"/>
      <c r="E848" s="6"/>
    </row>
    <row r="849" spans="3:5" x14ac:dyDescent="0.25">
      <c r="C849" s="4"/>
      <c r="D849" s="5"/>
      <c r="E849" s="6"/>
    </row>
    <row r="850" spans="3:5" x14ac:dyDescent="0.25">
      <c r="C850" s="4"/>
      <c r="D850" s="5"/>
      <c r="E850" s="6"/>
    </row>
    <row r="851" spans="3:5" x14ac:dyDescent="0.25">
      <c r="C851" s="4"/>
      <c r="D851" s="5"/>
      <c r="E851" s="6"/>
    </row>
    <row r="852" spans="3:5" x14ac:dyDescent="0.25">
      <c r="C852" s="4"/>
      <c r="D852" s="5"/>
      <c r="E852" s="6"/>
    </row>
    <row r="853" spans="3:5" x14ac:dyDescent="0.25">
      <c r="C853" s="4"/>
      <c r="D853" s="5"/>
      <c r="E853" s="6"/>
    </row>
    <row r="854" spans="3:5" x14ac:dyDescent="0.25">
      <c r="C854" s="4"/>
      <c r="D854" s="5"/>
      <c r="E854" s="6"/>
    </row>
    <row r="855" spans="3:5" x14ac:dyDescent="0.25">
      <c r="C855" s="4"/>
      <c r="D855" s="5"/>
      <c r="E855" s="6"/>
    </row>
    <row r="856" spans="3:5" x14ac:dyDescent="0.25">
      <c r="C856" s="4"/>
      <c r="D856" s="5"/>
      <c r="E856" s="6"/>
    </row>
    <row r="857" spans="3:5" x14ac:dyDescent="0.25">
      <c r="C857" s="4"/>
      <c r="D857" s="5"/>
      <c r="E857" s="6"/>
    </row>
    <row r="858" spans="3:5" x14ac:dyDescent="0.25">
      <c r="C858" s="4"/>
      <c r="D858" s="5"/>
      <c r="E858" s="6"/>
    </row>
    <row r="859" spans="3:5" x14ac:dyDescent="0.25">
      <c r="C859" s="4"/>
      <c r="D859" s="5"/>
      <c r="E859" s="6"/>
    </row>
    <row r="860" spans="3:5" x14ac:dyDescent="0.25">
      <c r="C860" s="4"/>
      <c r="D860" s="5"/>
      <c r="E860" s="6"/>
    </row>
    <row r="861" spans="3:5" x14ac:dyDescent="0.25">
      <c r="C861" s="4"/>
      <c r="D861" s="5"/>
      <c r="E861" s="6"/>
    </row>
    <row r="862" spans="3:5" x14ac:dyDescent="0.25">
      <c r="C862" s="4"/>
      <c r="D862" s="5"/>
      <c r="E862" s="6"/>
    </row>
    <row r="863" spans="3:5" x14ac:dyDescent="0.25">
      <c r="C863" s="4"/>
      <c r="D863" s="5"/>
      <c r="E863" s="6"/>
    </row>
    <row r="864" spans="3:5" x14ac:dyDescent="0.25">
      <c r="C864" s="4"/>
      <c r="D864" s="5"/>
      <c r="E864" s="6"/>
    </row>
    <row r="865" spans="3:5" x14ac:dyDescent="0.25">
      <c r="C865" s="4"/>
      <c r="D865" s="5"/>
      <c r="E865" s="6"/>
    </row>
    <row r="866" spans="3:5" x14ac:dyDescent="0.25">
      <c r="C866" s="4"/>
      <c r="D866" s="5"/>
      <c r="E866" s="6"/>
    </row>
    <row r="867" spans="3:5" x14ac:dyDescent="0.25">
      <c r="C867" s="4"/>
      <c r="D867" s="5"/>
      <c r="E867" s="6"/>
    </row>
    <row r="868" spans="3:5" x14ac:dyDescent="0.25">
      <c r="C868" s="4"/>
      <c r="D868" s="5"/>
      <c r="E868" s="6"/>
    </row>
    <row r="869" spans="3:5" x14ac:dyDescent="0.25">
      <c r="C869" s="4"/>
      <c r="D869" s="5"/>
      <c r="E869" s="6"/>
    </row>
    <row r="870" spans="3:5" x14ac:dyDescent="0.25">
      <c r="C870" s="4"/>
      <c r="D870" s="5"/>
      <c r="E870" s="6"/>
    </row>
    <row r="871" spans="3:5" x14ac:dyDescent="0.25">
      <c r="C871" s="4"/>
      <c r="D871" s="5"/>
      <c r="E871" s="6"/>
    </row>
    <row r="872" spans="3:5" x14ac:dyDescent="0.25">
      <c r="C872" s="4"/>
      <c r="D872" s="5"/>
      <c r="E872" s="6"/>
    </row>
    <row r="873" spans="3:5" x14ac:dyDescent="0.25">
      <c r="C873" s="4"/>
      <c r="D873" s="5"/>
      <c r="E873" s="6"/>
    </row>
    <row r="874" spans="3:5" x14ac:dyDescent="0.25">
      <c r="C874" s="4"/>
      <c r="D874" s="5"/>
      <c r="E874" s="6"/>
    </row>
    <row r="875" spans="3:5" x14ac:dyDescent="0.25">
      <c r="C875" s="4"/>
      <c r="D875" s="5"/>
      <c r="E875" s="6"/>
    </row>
    <row r="876" spans="3:5" x14ac:dyDescent="0.25">
      <c r="C876" s="4"/>
      <c r="D876" s="5"/>
      <c r="E876" s="6"/>
    </row>
    <row r="877" spans="3:5" x14ac:dyDescent="0.25">
      <c r="C877" s="4"/>
      <c r="D877" s="5"/>
      <c r="E877" s="6"/>
    </row>
    <row r="878" spans="3:5" x14ac:dyDescent="0.25">
      <c r="C878" s="4"/>
      <c r="D878" s="5"/>
      <c r="E878" s="6"/>
    </row>
    <row r="879" spans="3:5" x14ac:dyDescent="0.25">
      <c r="C879" s="4"/>
      <c r="D879" s="5"/>
      <c r="E879" s="6"/>
    </row>
    <row r="880" spans="3:5" x14ac:dyDescent="0.25">
      <c r="C880" s="4"/>
      <c r="D880" s="5"/>
      <c r="E880" s="6"/>
    </row>
    <row r="881" spans="3:5" x14ac:dyDescent="0.25">
      <c r="C881" s="4"/>
      <c r="D881" s="5"/>
      <c r="E881" s="6"/>
    </row>
    <row r="882" spans="3:5" x14ac:dyDescent="0.25">
      <c r="C882" s="4"/>
      <c r="D882" s="5"/>
      <c r="E882" s="6"/>
    </row>
    <row r="883" spans="3:5" x14ac:dyDescent="0.25">
      <c r="C883" s="4"/>
      <c r="D883" s="5"/>
      <c r="E883" s="6"/>
    </row>
    <row r="884" spans="3:5" x14ac:dyDescent="0.25">
      <c r="C884" s="4"/>
      <c r="D884" s="5"/>
      <c r="E884" s="6"/>
    </row>
    <row r="885" spans="3:5" x14ac:dyDescent="0.25">
      <c r="C885" s="4"/>
      <c r="D885" s="5"/>
      <c r="E885" s="6"/>
    </row>
    <row r="886" spans="3:5" x14ac:dyDescent="0.25">
      <c r="C886" s="4"/>
      <c r="D886" s="5"/>
      <c r="E886" s="6"/>
    </row>
    <row r="887" spans="3:5" x14ac:dyDescent="0.25">
      <c r="C887" s="4"/>
      <c r="D887" s="5"/>
      <c r="E887" s="6"/>
    </row>
    <row r="888" spans="3:5" x14ac:dyDescent="0.25">
      <c r="C888" s="4"/>
      <c r="D888" s="5"/>
      <c r="E888" s="6"/>
    </row>
    <row r="889" spans="3:5" x14ac:dyDescent="0.25">
      <c r="C889" s="4"/>
      <c r="D889" s="5"/>
      <c r="E889" s="6"/>
    </row>
    <row r="890" spans="3:5" x14ac:dyDescent="0.25">
      <c r="C890" s="4"/>
      <c r="D890" s="5"/>
      <c r="E890" s="6"/>
    </row>
    <row r="891" spans="3:5" x14ac:dyDescent="0.25">
      <c r="C891" s="4"/>
      <c r="D891" s="5"/>
      <c r="E891" s="6"/>
    </row>
    <row r="892" spans="3:5" x14ac:dyDescent="0.25">
      <c r="C892" s="4"/>
      <c r="D892" s="5"/>
      <c r="E892" s="6"/>
    </row>
    <row r="893" spans="3:5" x14ac:dyDescent="0.25">
      <c r="C893" s="4"/>
      <c r="D893" s="5"/>
      <c r="E893" s="6"/>
    </row>
    <row r="894" spans="3:5" x14ac:dyDescent="0.25">
      <c r="C894" s="4"/>
      <c r="D894" s="5"/>
      <c r="E894" s="6"/>
    </row>
    <row r="895" spans="3:5" x14ac:dyDescent="0.25">
      <c r="C895" s="4"/>
      <c r="D895" s="5"/>
      <c r="E895" s="6"/>
    </row>
    <row r="896" spans="3:5" x14ac:dyDescent="0.25">
      <c r="C896" s="4"/>
      <c r="D896" s="5"/>
      <c r="E896" s="6"/>
    </row>
    <row r="897" spans="3:5" x14ac:dyDescent="0.25">
      <c r="C897" s="4"/>
      <c r="D897" s="5"/>
      <c r="E897" s="6"/>
    </row>
    <row r="898" spans="3:5" x14ac:dyDescent="0.25">
      <c r="C898" s="4"/>
      <c r="D898" s="5"/>
      <c r="E898" s="6"/>
    </row>
    <row r="899" spans="3:5" x14ac:dyDescent="0.25">
      <c r="C899" s="4"/>
      <c r="D899" s="5"/>
      <c r="E899" s="6"/>
    </row>
    <row r="900" spans="3:5" x14ac:dyDescent="0.25">
      <c r="C900" s="4"/>
      <c r="D900" s="5"/>
      <c r="E900" s="6"/>
    </row>
    <row r="901" spans="3:5" x14ac:dyDescent="0.25">
      <c r="C901" s="4"/>
      <c r="D901" s="5"/>
      <c r="E901" s="6"/>
    </row>
    <row r="902" spans="3:5" x14ac:dyDescent="0.25">
      <c r="C902" s="4"/>
      <c r="D902" s="5"/>
      <c r="E902" s="6"/>
    </row>
    <row r="903" spans="3:5" x14ac:dyDescent="0.25">
      <c r="C903" s="4"/>
      <c r="D903" s="5"/>
      <c r="E903" s="6"/>
    </row>
    <row r="904" spans="3:5" x14ac:dyDescent="0.25">
      <c r="C904" s="4"/>
      <c r="D904" s="5"/>
      <c r="E904" s="6"/>
    </row>
    <row r="905" spans="3:5" x14ac:dyDescent="0.25">
      <c r="C905" s="4"/>
      <c r="D905" s="5"/>
      <c r="E905" s="6"/>
    </row>
    <row r="906" spans="3:5" x14ac:dyDescent="0.25">
      <c r="C906" s="4"/>
      <c r="D906" s="5"/>
      <c r="E906" s="6"/>
    </row>
    <row r="907" spans="3:5" x14ac:dyDescent="0.25">
      <c r="C907" s="4"/>
      <c r="D907" s="5"/>
      <c r="E907" s="6"/>
    </row>
    <row r="908" spans="3:5" x14ac:dyDescent="0.25">
      <c r="C908" s="4"/>
      <c r="D908" s="5"/>
      <c r="E908" s="6"/>
    </row>
    <row r="909" spans="3:5" x14ac:dyDescent="0.25">
      <c r="C909" s="4"/>
      <c r="D909" s="5"/>
      <c r="E909" s="6"/>
    </row>
    <row r="910" spans="3:5" x14ac:dyDescent="0.25">
      <c r="C910" s="4"/>
      <c r="D910" s="5"/>
      <c r="E910" s="6"/>
    </row>
    <row r="911" spans="3:5" x14ac:dyDescent="0.25">
      <c r="C911" s="4"/>
      <c r="D911" s="5"/>
      <c r="E911" s="6"/>
    </row>
    <row r="912" spans="3:5" x14ac:dyDescent="0.25">
      <c r="C912" s="4"/>
      <c r="D912" s="5"/>
      <c r="E912" s="6"/>
    </row>
    <row r="913" spans="3:5" x14ac:dyDescent="0.25">
      <c r="C913" s="4"/>
      <c r="D913" s="5"/>
      <c r="E913" s="6"/>
    </row>
    <row r="914" spans="3:5" x14ac:dyDescent="0.25">
      <c r="C914" s="4"/>
      <c r="D914" s="5"/>
      <c r="E914" s="6"/>
    </row>
    <row r="915" spans="3:5" x14ac:dyDescent="0.25">
      <c r="C915" s="4"/>
      <c r="D915" s="5"/>
      <c r="E915" s="6"/>
    </row>
    <row r="916" spans="3:5" x14ac:dyDescent="0.25">
      <c r="C916" s="4"/>
      <c r="D916" s="5"/>
      <c r="E916" s="6"/>
    </row>
    <row r="917" spans="3:5" x14ac:dyDescent="0.25">
      <c r="C917" s="4"/>
      <c r="D917" s="5"/>
      <c r="E917" s="6"/>
    </row>
    <row r="918" spans="3:5" x14ac:dyDescent="0.25">
      <c r="C918" s="4"/>
      <c r="D918" s="5"/>
      <c r="E918" s="6"/>
    </row>
    <row r="919" spans="3:5" x14ac:dyDescent="0.25">
      <c r="C919" s="4"/>
      <c r="D919" s="5"/>
      <c r="E919" s="6"/>
    </row>
    <row r="920" spans="3:5" x14ac:dyDescent="0.25">
      <c r="C920" s="4"/>
      <c r="D920" s="5"/>
      <c r="E920" s="6"/>
    </row>
    <row r="921" spans="3:5" x14ac:dyDescent="0.25">
      <c r="C921" s="4"/>
      <c r="D921" s="5"/>
      <c r="E921" s="6"/>
    </row>
    <row r="922" spans="3:5" x14ac:dyDescent="0.25">
      <c r="C922" s="4"/>
      <c r="D922" s="5"/>
      <c r="E922" s="6"/>
    </row>
    <row r="923" spans="3:5" x14ac:dyDescent="0.25">
      <c r="C923" s="4"/>
      <c r="D923" s="5"/>
      <c r="E923" s="6"/>
    </row>
    <row r="924" spans="3:5" x14ac:dyDescent="0.25">
      <c r="C924" s="4"/>
      <c r="D924" s="5"/>
      <c r="E924" s="6"/>
    </row>
    <row r="925" spans="3:5" x14ac:dyDescent="0.25">
      <c r="C925" s="4"/>
      <c r="D925" s="5"/>
      <c r="E925" s="6"/>
    </row>
    <row r="926" spans="3:5" x14ac:dyDescent="0.25">
      <c r="C926" s="4"/>
      <c r="D926" s="5"/>
      <c r="E926" s="6"/>
    </row>
    <row r="927" spans="3:5" x14ac:dyDescent="0.25">
      <c r="C927" s="4"/>
      <c r="D927" s="5"/>
      <c r="E927" s="6"/>
    </row>
    <row r="928" spans="3:5" x14ac:dyDescent="0.25">
      <c r="C928" s="4"/>
      <c r="D928" s="5"/>
      <c r="E928" s="6"/>
    </row>
    <row r="929" spans="3:5" x14ac:dyDescent="0.25">
      <c r="C929" s="4"/>
      <c r="D929" s="5"/>
      <c r="E929" s="6"/>
    </row>
    <row r="930" spans="3:5" x14ac:dyDescent="0.25">
      <c r="C930" s="4"/>
      <c r="D930" s="5"/>
      <c r="E930" s="6"/>
    </row>
    <row r="931" spans="3:5" x14ac:dyDescent="0.25">
      <c r="C931" s="4"/>
      <c r="D931" s="5"/>
      <c r="E931" s="6"/>
    </row>
    <row r="932" spans="3:5" x14ac:dyDescent="0.25">
      <c r="C932" s="4"/>
      <c r="D932" s="5"/>
      <c r="E932" s="6"/>
    </row>
    <row r="933" spans="3:5" x14ac:dyDescent="0.25">
      <c r="C933" s="4"/>
      <c r="D933" s="5"/>
      <c r="E933" s="6"/>
    </row>
    <row r="934" spans="3:5" x14ac:dyDescent="0.25">
      <c r="C934" s="4"/>
      <c r="D934" s="5"/>
      <c r="E934" s="6"/>
    </row>
    <row r="935" spans="3:5" x14ac:dyDescent="0.25">
      <c r="C935" s="4"/>
      <c r="D935" s="5"/>
      <c r="E935" s="6"/>
    </row>
    <row r="936" spans="3:5" x14ac:dyDescent="0.25">
      <c r="C936" s="4"/>
      <c r="D936" s="5"/>
      <c r="E936" s="6"/>
    </row>
    <row r="937" spans="3:5" x14ac:dyDescent="0.25">
      <c r="C937" s="4"/>
      <c r="D937" s="5"/>
      <c r="E937" s="6"/>
    </row>
    <row r="938" spans="3:5" x14ac:dyDescent="0.25">
      <c r="C938" s="4"/>
      <c r="D938" s="5"/>
      <c r="E938" s="6"/>
    </row>
    <row r="939" spans="3:5" x14ac:dyDescent="0.25">
      <c r="C939" s="4"/>
      <c r="D939" s="5"/>
      <c r="E939" s="6"/>
    </row>
    <row r="940" spans="3:5" x14ac:dyDescent="0.25">
      <c r="C940" s="4"/>
      <c r="D940" s="5"/>
      <c r="E940" s="6"/>
    </row>
    <row r="941" spans="3:5" x14ac:dyDescent="0.25">
      <c r="C941" s="4"/>
      <c r="D941" s="5"/>
      <c r="E941" s="6"/>
    </row>
    <row r="942" spans="3:5" x14ac:dyDescent="0.25">
      <c r="C942" s="4"/>
      <c r="D942" s="5"/>
      <c r="E942" s="6"/>
    </row>
    <row r="943" spans="3:5" x14ac:dyDescent="0.25">
      <c r="C943" s="4"/>
      <c r="D943" s="5"/>
      <c r="E943" s="6"/>
    </row>
    <row r="944" spans="3:5" x14ac:dyDescent="0.25">
      <c r="C944" s="4"/>
      <c r="D944" s="5"/>
      <c r="E944" s="6"/>
    </row>
    <row r="945" spans="3:5" x14ac:dyDescent="0.25">
      <c r="C945" s="4"/>
      <c r="D945" s="5"/>
      <c r="E945" s="6"/>
    </row>
    <row r="946" spans="3:5" x14ac:dyDescent="0.25">
      <c r="C946" s="4"/>
      <c r="D946" s="5"/>
      <c r="E946" s="6"/>
    </row>
    <row r="947" spans="3:5" x14ac:dyDescent="0.25">
      <c r="C947" s="4"/>
      <c r="D947" s="5"/>
      <c r="E947" s="6"/>
    </row>
    <row r="948" spans="3:5" x14ac:dyDescent="0.25">
      <c r="C948" s="4"/>
      <c r="D948" s="5"/>
      <c r="E948" s="6"/>
    </row>
    <row r="949" spans="3:5" x14ac:dyDescent="0.25">
      <c r="C949" s="4"/>
      <c r="D949" s="5"/>
      <c r="E949" s="6"/>
    </row>
    <row r="950" spans="3:5" x14ac:dyDescent="0.25">
      <c r="C950" s="4"/>
      <c r="D950" s="5"/>
      <c r="E950" s="6"/>
    </row>
    <row r="951" spans="3:5" x14ac:dyDescent="0.25">
      <c r="C951" s="4"/>
      <c r="D951" s="5"/>
      <c r="E951" s="6"/>
    </row>
    <row r="952" spans="3:5" x14ac:dyDescent="0.25">
      <c r="C952" s="4"/>
      <c r="D952" s="5"/>
      <c r="E952" s="6"/>
    </row>
    <row r="953" spans="3:5" x14ac:dyDescent="0.25">
      <c r="C953" s="4"/>
      <c r="D953" s="5"/>
      <c r="E953" s="6"/>
    </row>
    <row r="954" spans="3:5" x14ac:dyDescent="0.25">
      <c r="C954" s="4"/>
      <c r="D954" s="5"/>
      <c r="E954" s="6"/>
    </row>
    <row r="955" spans="3:5" x14ac:dyDescent="0.25">
      <c r="C955" s="4"/>
      <c r="D955" s="5"/>
      <c r="E955" s="6"/>
    </row>
    <row r="956" spans="3:5" x14ac:dyDescent="0.25">
      <c r="C956" s="4"/>
      <c r="D956" s="5"/>
      <c r="E956" s="6"/>
    </row>
    <row r="957" spans="3:5" x14ac:dyDescent="0.25">
      <c r="C957" s="4"/>
      <c r="D957" s="5"/>
      <c r="E957" s="6"/>
    </row>
    <row r="958" spans="3:5" x14ac:dyDescent="0.25">
      <c r="C958" s="4"/>
      <c r="D958" s="5"/>
      <c r="E958" s="6"/>
    </row>
    <row r="959" spans="3:5" x14ac:dyDescent="0.25">
      <c r="C959" s="4"/>
      <c r="D959" s="5"/>
      <c r="E959" s="6"/>
    </row>
    <row r="960" spans="3:5" x14ac:dyDescent="0.25">
      <c r="C960" s="4"/>
      <c r="D960" s="5"/>
      <c r="E960" s="6"/>
    </row>
    <row r="961" spans="3:5" x14ac:dyDescent="0.25">
      <c r="C961" s="4"/>
      <c r="D961" s="5"/>
      <c r="E961" s="6"/>
    </row>
    <row r="962" spans="3:5" x14ac:dyDescent="0.25">
      <c r="C962" s="4"/>
      <c r="D962" s="5"/>
      <c r="E962" s="6"/>
    </row>
    <row r="963" spans="3:5" x14ac:dyDescent="0.25">
      <c r="C963" s="4"/>
      <c r="D963" s="5"/>
      <c r="E963" s="6"/>
    </row>
    <row r="964" spans="3:5" x14ac:dyDescent="0.25">
      <c r="C964" s="4"/>
      <c r="D964" s="5"/>
      <c r="E964" s="6"/>
    </row>
    <row r="965" spans="3:5" x14ac:dyDescent="0.25">
      <c r="C965" s="4"/>
      <c r="D965" s="5"/>
      <c r="E965" s="6"/>
    </row>
    <row r="966" spans="3:5" x14ac:dyDescent="0.25">
      <c r="C966" s="4"/>
      <c r="D966" s="5"/>
      <c r="E966" s="6"/>
    </row>
    <row r="967" spans="3:5" x14ac:dyDescent="0.25">
      <c r="C967" s="4"/>
      <c r="D967" s="5"/>
      <c r="E967" s="6"/>
    </row>
    <row r="968" spans="3:5" x14ac:dyDescent="0.25">
      <c r="C968" s="4"/>
      <c r="D968" s="5"/>
      <c r="E968" s="6"/>
    </row>
    <row r="969" spans="3:5" x14ac:dyDescent="0.25">
      <c r="C969" s="4"/>
      <c r="D969" s="5"/>
      <c r="E969" s="6"/>
    </row>
    <row r="970" spans="3:5" x14ac:dyDescent="0.25">
      <c r="C970" s="4"/>
      <c r="D970" s="5"/>
      <c r="E970" s="6"/>
    </row>
    <row r="971" spans="3:5" x14ac:dyDescent="0.25">
      <c r="C971" s="4"/>
      <c r="D971" s="5"/>
      <c r="E971" s="6"/>
    </row>
    <row r="972" spans="3:5" x14ac:dyDescent="0.25">
      <c r="C972" s="4"/>
      <c r="D972" s="5"/>
      <c r="E972" s="6"/>
    </row>
    <row r="973" spans="3:5" x14ac:dyDescent="0.25">
      <c r="C973" s="4"/>
      <c r="D973" s="5"/>
      <c r="E973" s="6"/>
    </row>
    <row r="974" spans="3:5" x14ac:dyDescent="0.25">
      <c r="C974" s="4"/>
      <c r="D974" s="5"/>
      <c r="E974" s="6"/>
    </row>
    <row r="975" spans="3:5" x14ac:dyDescent="0.25">
      <c r="C975" s="4"/>
      <c r="D975" s="5"/>
      <c r="E975" s="6"/>
    </row>
    <row r="976" spans="3:5" x14ac:dyDescent="0.25">
      <c r="C976" s="4"/>
      <c r="D976" s="5"/>
      <c r="E976" s="6"/>
    </row>
    <row r="977" spans="3:5" x14ac:dyDescent="0.25">
      <c r="C977" s="4"/>
      <c r="D977" s="5"/>
      <c r="E977" s="6"/>
    </row>
    <row r="978" spans="3:5" x14ac:dyDescent="0.25">
      <c r="C978" s="4"/>
      <c r="D978" s="5"/>
      <c r="E978" s="6"/>
    </row>
    <row r="979" spans="3:5" x14ac:dyDescent="0.25">
      <c r="C979" s="4"/>
      <c r="D979" s="5"/>
      <c r="E979" s="6"/>
    </row>
    <row r="980" spans="3:5" x14ac:dyDescent="0.25">
      <c r="C980" s="4"/>
      <c r="D980" s="5"/>
      <c r="E980" s="6"/>
    </row>
    <row r="981" spans="3:5" x14ac:dyDescent="0.25">
      <c r="C981" s="4"/>
      <c r="D981" s="5"/>
      <c r="E981" s="6"/>
    </row>
    <row r="982" spans="3:5" x14ac:dyDescent="0.25">
      <c r="C982" s="4"/>
      <c r="D982" s="5"/>
      <c r="E982" s="6"/>
    </row>
    <row r="983" spans="3:5" x14ac:dyDescent="0.25">
      <c r="C983" s="4"/>
      <c r="D983" s="5"/>
      <c r="E983" s="6"/>
    </row>
    <row r="984" spans="3:5" x14ac:dyDescent="0.25">
      <c r="C984" s="4"/>
      <c r="D984" s="5"/>
      <c r="E984" s="6"/>
    </row>
    <row r="985" spans="3:5" x14ac:dyDescent="0.25">
      <c r="C985" s="4"/>
      <c r="D985" s="5"/>
      <c r="E985" s="6"/>
    </row>
    <row r="986" spans="3:5" x14ac:dyDescent="0.25">
      <c r="C986" s="4"/>
      <c r="D986" s="5"/>
      <c r="E986" s="6"/>
    </row>
    <row r="987" spans="3:5" x14ac:dyDescent="0.25">
      <c r="C987" s="4"/>
      <c r="D987" s="5"/>
      <c r="E987" s="6"/>
    </row>
    <row r="988" spans="3:5" x14ac:dyDescent="0.25">
      <c r="C988" s="4"/>
      <c r="D988" s="5"/>
      <c r="E988" s="6"/>
    </row>
    <row r="989" spans="3:5" x14ac:dyDescent="0.25">
      <c r="C989" s="4"/>
      <c r="D989" s="5"/>
      <c r="E989" s="6"/>
    </row>
    <row r="990" spans="3:5" x14ac:dyDescent="0.25">
      <c r="C990" s="4"/>
      <c r="D990" s="5"/>
      <c r="E990" s="6"/>
    </row>
    <row r="991" spans="3:5" x14ac:dyDescent="0.25">
      <c r="C991" s="4"/>
      <c r="D991" s="5"/>
      <c r="E991" s="6"/>
    </row>
    <row r="992" spans="3:5" x14ac:dyDescent="0.25">
      <c r="C992" s="4"/>
      <c r="D992" s="5"/>
      <c r="E992" s="6"/>
    </row>
    <row r="993" spans="3:5" x14ac:dyDescent="0.25">
      <c r="C993" s="4"/>
      <c r="D993" s="5"/>
      <c r="E993" s="6"/>
    </row>
    <row r="994" spans="3:5" x14ac:dyDescent="0.25">
      <c r="C994" s="4"/>
      <c r="D994" s="5"/>
      <c r="E994" s="6"/>
    </row>
    <row r="995" spans="3:5" x14ac:dyDescent="0.25">
      <c r="C995" s="4"/>
      <c r="D995" s="5"/>
      <c r="E995" s="6"/>
    </row>
    <row r="996" spans="3:5" x14ac:dyDescent="0.25">
      <c r="C996" s="4"/>
      <c r="D996" s="5"/>
      <c r="E996" s="6"/>
    </row>
    <row r="997" spans="3:5" x14ac:dyDescent="0.25">
      <c r="C997" s="4"/>
      <c r="D997" s="5"/>
      <c r="E997" s="6"/>
    </row>
    <row r="998" spans="3:5" x14ac:dyDescent="0.25">
      <c r="C998" s="4"/>
      <c r="D998" s="5"/>
      <c r="E998" s="6"/>
    </row>
    <row r="999" spans="3:5" x14ac:dyDescent="0.25">
      <c r="C999" s="4"/>
      <c r="D999" s="5"/>
      <c r="E999" s="6"/>
    </row>
    <row r="1000" spans="3:5" x14ac:dyDescent="0.25">
      <c r="C1000" s="4"/>
      <c r="D1000" s="5"/>
      <c r="E1000" s="6"/>
    </row>
    <row r="1001" spans="3:5" x14ac:dyDescent="0.25">
      <c r="C1001" s="4"/>
      <c r="D1001" s="5"/>
      <c r="E1001" s="6"/>
    </row>
    <row r="1002" spans="3:5" x14ac:dyDescent="0.25">
      <c r="C1002" s="4"/>
      <c r="D1002" s="5"/>
      <c r="E1002" s="6"/>
    </row>
    <row r="1003" spans="3:5" x14ac:dyDescent="0.25">
      <c r="C1003" s="4"/>
      <c r="D1003" s="5"/>
      <c r="E1003" s="6"/>
    </row>
    <row r="1004" spans="3:5" x14ac:dyDescent="0.25">
      <c r="C1004" s="4"/>
      <c r="D1004" s="5"/>
      <c r="E1004" s="6"/>
    </row>
    <row r="1005" spans="3:5" x14ac:dyDescent="0.25">
      <c r="C1005" s="4"/>
      <c r="D1005" s="5"/>
      <c r="E1005" s="6"/>
    </row>
    <row r="1006" spans="3:5" x14ac:dyDescent="0.25">
      <c r="C1006" s="4"/>
      <c r="D1006" s="5"/>
      <c r="E1006" s="6"/>
    </row>
    <row r="1007" spans="3:5" x14ac:dyDescent="0.25">
      <c r="C1007" s="4"/>
      <c r="D1007" s="5"/>
      <c r="E1007" s="6"/>
    </row>
    <row r="1008" spans="3:5" x14ac:dyDescent="0.25">
      <c r="C1008" s="4"/>
      <c r="D1008" s="5"/>
      <c r="E1008" s="6"/>
    </row>
    <row r="1009" spans="3:5" x14ac:dyDescent="0.25">
      <c r="C1009" s="4"/>
      <c r="D1009" s="5"/>
      <c r="E1009" s="6"/>
    </row>
    <row r="1010" spans="3:5" x14ac:dyDescent="0.25">
      <c r="C1010" s="4"/>
      <c r="D1010" s="5"/>
      <c r="E1010" s="6"/>
    </row>
    <row r="1011" spans="3:5" x14ac:dyDescent="0.25">
      <c r="C1011" s="4"/>
      <c r="D1011" s="5"/>
      <c r="E1011" s="6"/>
    </row>
    <row r="1012" spans="3:5" x14ac:dyDescent="0.25">
      <c r="C1012" s="4"/>
      <c r="D1012" s="5"/>
      <c r="E1012" s="6"/>
    </row>
    <row r="1013" spans="3:5" x14ac:dyDescent="0.25">
      <c r="C1013" s="4"/>
      <c r="D1013" s="5"/>
      <c r="E1013" s="6"/>
    </row>
    <row r="1014" spans="3:5" x14ac:dyDescent="0.25">
      <c r="C1014" s="4"/>
      <c r="D1014" s="5"/>
      <c r="E1014" s="6"/>
    </row>
    <row r="1015" spans="3:5" x14ac:dyDescent="0.25">
      <c r="C1015" s="4"/>
      <c r="D1015" s="5"/>
      <c r="E1015" s="6"/>
    </row>
    <row r="1016" spans="3:5" x14ac:dyDescent="0.25">
      <c r="C1016" s="4"/>
      <c r="D1016" s="5"/>
      <c r="E1016" s="6"/>
    </row>
    <row r="1017" spans="3:5" x14ac:dyDescent="0.25">
      <c r="C1017" s="4"/>
      <c r="D1017" s="5"/>
      <c r="E1017" s="6"/>
    </row>
    <row r="1018" spans="3:5" x14ac:dyDescent="0.25">
      <c r="C1018" s="4"/>
      <c r="D1018" s="5"/>
      <c r="E1018" s="6"/>
    </row>
    <row r="1019" spans="3:5" x14ac:dyDescent="0.25">
      <c r="C1019" s="4"/>
      <c r="D1019" s="5"/>
      <c r="E1019" s="6"/>
    </row>
    <row r="1020" spans="3:5" x14ac:dyDescent="0.25">
      <c r="C1020" s="4"/>
      <c r="D1020" s="5"/>
      <c r="E1020" s="6"/>
    </row>
    <row r="1021" spans="3:5" x14ac:dyDescent="0.25">
      <c r="C1021" s="4"/>
      <c r="D1021" s="5"/>
      <c r="E1021" s="6"/>
    </row>
    <row r="1022" spans="3:5" x14ac:dyDescent="0.25">
      <c r="C1022" s="4"/>
      <c r="D1022" s="5"/>
      <c r="E1022" s="6"/>
    </row>
    <row r="1023" spans="3:5" x14ac:dyDescent="0.25">
      <c r="C1023" s="4"/>
      <c r="D1023" s="5"/>
      <c r="E1023" s="6"/>
    </row>
    <row r="1024" spans="3:5" x14ac:dyDescent="0.25">
      <c r="C1024" s="4"/>
      <c r="D1024" s="5"/>
      <c r="E1024" s="6"/>
    </row>
    <row r="1025" spans="3:5" x14ac:dyDescent="0.25">
      <c r="C1025" s="4"/>
      <c r="D1025" s="5"/>
      <c r="E1025" s="6"/>
    </row>
    <row r="1026" spans="3:5" x14ac:dyDescent="0.25">
      <c r="C1026" s="4"/>
      <c r="D1026" s="5"/>
      <c r="E1026" s="6"/>
    </row>
    <row r="1027" spans="3:5" x14ac:dyDescent="0.25">
      <c r="C1027" s="4"/>
      <c r="D1027" s="5"/>
      <c r="E1027" s="6"/>
    </row>
    <row r="1028" spans="3:5" x14ac:dyDescent="0.25">
      <c r="C1028" s="4"/>
      <c r="D1028" s="5"/>
      <c r="E1028" s="6"/>
    </row>
    <row r="1029" spans="3:5" x14ac:dyDescent="0.25">
      <c r="C1029" s="4"/>
      <c r="D1029" s="5"/>
      <c r="E1029" s="6"/>
    </row>
    <row r="1030" spans="3:5" x14ac:dyDescent="0.25">
      <c r="C1030" s="4"/>
      <c r="D1030" s="5"/>
      <c r="E1030" s="6"/>
    </row>
    <row r="1031" spans="3:5" x14ac:dyDescent="0.25">
      <c r="C1031" s="4"/>
      <c r="D1031" s="5"/>
      <c r="E1031" s="6"/>
    </row>
    <row r="1032" spans="3:5" x14ac:dyDescent="0.25">
      <c r="C1032" s="4"/>
      <c r="D1032" s="5"/>
      <c r="E1032" s="6"/>
    </row>
    <row r="1033" spans="3:5" x14ac:dyDescent="0.25">
      <c r="C1033" s="4"/>
      <c r="D1033" s="5"/>
      <c r="E1033" s="6"/>
    </row>
    <row r="1034" spans="3:5" x14ac:dyDescent="0.25">
      <c r="C1034" s="4"/>
      <c r="D1034" s="5"/>
      <c r="E1034" s="6"/>
    </row>
    <row r="1035" spans="3:5" x14ac:dyDescent="0.25">
      <c r="C1035" s="4"/>
      <c r="D1035" s="5"/>
      <c r="E1035" s="6"/>
    </row>
    <row r="1036" spans="3:5" x14ac:dyDescent="0.25">
      <c r="C1036" s="4"/>
      <c r="D1036" s="5"/>
      <c r="E1036" s="6"/>
    </row>
    <row r="1037" spans="3:5" x14ac:dyDescent="0.25">
      <c r="C1037" s="4"/>
      <c r="D1037" s="5"/>
      <c r="E1037" s="6"/>
    </row>
    <row r="1038" spans="3:5" x14ac:dyDescent="0.25">
      <c r="C1038" s="4"/>
      <c r="D1038" s="5"/>
      <c r="E1038" s="6"/>
    </row>
    <row r="1039" spans="3:5" x14ac:dyDescent="0.25">
      <c r="C1039" s="4"/>
      <c r="D1039" s="5"/>
      <c r="E1039" s="6"/>
    </row>
    <row r="1040" spans="3:5" x14ac:dyDescent="0.25">
      <c r="C1040" s="4"/>
      <c r="D1040" s="5"/>
      <c r="E1040" s="6"/>
    </row>
    <row r="1041" spans="3:5" x14ac:dyDescent="0.25">
      <c r="C1041" s="4"/>
      <c r="D1041" s="5"/>
      <c r="E1041" s="6"/>
    </row>
    <row r="1042" spans="3:5" x14ac:dyDescent="0.25">
      <c r="C1042" s="4"/>
      <c r="D1042" s="5"/>
      <c r="E1042" s="6"/>
    </row>
    <row r="1043" spans="3:5" x14ac:dyDescent="0.25">
      <c r="C1043" s="4"/>
      <c r="D1043" s="5"/>
      <c r="E1043" s="6"/>
    </row>
    <row r="1044" spans="3:5" x14ac:dyDescent="0.25">
      <c r="C1044" s="4"/>
      <c r="D1044" s="5"/>
      <c r="E1044" s="6"/>
    </row>
    <row r="1045" spans="3:5" x14ac:dyDescent="0.25">
      <c r="C1045" s="4"/>
      <c r="D1045" s="5"/>
      <c r="E1045" s="6"/>
    </row>
    <row r="1046" spans="3:5" x14ac:dyDescent="0.25">
      <c r="C1046" s="4"/>
      <c r="D1046" s="5"/>
      <c r="E1046" s="6"/>
    </row>
    <row r="1047" spans="3:5" x14ac:dyDescent="0.25">
      <c r="C1047" s="4"/>
      <c r="D1047" s="5"/>
      <c r="E1047" s="6"/>
    </row>
    <row r="1048" spans="3:5" x14ac:dyDescent="0.25">
      <c r="C1048" s="4"/>
      <c r="D1048" s="5"/>
      <c r="E1048" s="6"/>
    </row>
    <row r="1049" spans="3:5" x14ac:dyDescent="0.25">
      <c r="C1049" s="4"/>
      <c r="D1049" s="5"/>
      <c r="E1049" s="6"/>
    </row>
    <row r="1050" spans="3:5" x14ac:dyDescent="0.25">
      <c r="C1050" s="4"/>
      <c r="D1050" s="5"/>
      <c r="E1050" s="6"/>
    </row>
    <row r="1051" spans="3:5" x14ac:dyDescent="0.25">
      <c r="C1051" s="4"/>
      <c r="D1051" s="5"/>
      <c r="E1051" s="6"/>
    </row>
    <row r="1052" spans="3:5" x14ac:dyDescent="0.25">
      <c r="C1052" s="4"/>
      <c r="D1052" s="5"/>
      <c r="E1052" s="6"/>
    </row>
    <row r="1053" spans="3:5" x14ac:dyDescent="0.25">
      <c r="C1053" s="4"/>
      <c r="D1053" s="5"/>
      <c r="E1053" s="6"/>
    </row>
    <row r="1054" spans="3:5" x14ac:dyDescent="0.25">
      <c r="C1054" s="4"/>
      <c r="D1054" s="5"/>
      <c r="E1054" s="6"/>
    </row>
    <row r="1055" spans="3:5" x14ac:dyDescent="0.25">
      <c r="C1055" s="4"/>
      <c r="D1055" s="5"/>
      <c r="E1055" s="6"/>
    </row>
    <row r="1056" spans="3:5" x14ac:dyDescent="0.25">
      <c r="C1056" s="4"/>
      <c r="D1056" s="5"/>
      <c r="E1056" s="6"/>
    </row>
    <row r="1057" spans="3:5" x14ac:dyDescent="0.25">
      <c r="C1057" s="4"/>
      <c r="D1057" s="5"/>
      <c r="E1057" s="6"/>
    </row>
    <row r="1058" spans="3:5" x14ac:dyDescent="0.25">
      <c r="C1058" s="4"/>
      <c r="D1058" s="5"/>
      <c r="E1058" s="6"/>
    </row>
    <row r="1059" spans="3:5" x14ac:dyDescent="0.25">
      <c r="C1059" s="4"/>
      <c r="D1059" s="5"/>
      <c r="E1059" s="6"/>
    </row>
    <row r="1060" spans="3:5" x14ac:dyDescent="0.25">
      <c r="C1060" s="4"/>
      <c r="D1060" s="5"/>
      <c r="E1060" s="6"/>
    </row>
    <row r="1061" spans="3:5" x14ac:dyDescent="0.25">
      <c r="C1061" s="4"/>
      <c r="D1061" s="5"/>
      <c r="E1061" s="6"/>
    </row>
    <row r="1062" spans="3:5" x14ac:dyDescent="0.25">
      <c r="C1062" s="4"/>
      <c r="D1062" s="5"/>
      <c r="E1062" s="6"/>
    </row>
    <row r="1063" spans="3:5" x14ac:dyDescent="0.25">
      <c r="C1063" s="4"/>
      <c r="D1063" s="5"/>
      <c r="E1063" s="6"/>
    </row>
    <row r="1064" spans="3:5" x14ac:dyDescent="0.25">
      <c r="C1064" s="4"/>
      <c r="D1064" s="5"/>
      <c r="E1064" s="6"/>
    </row>
    <row r="1065" spans="3:5" x14ac:dyDescent="0.25">
      <c r="C1065" s="4"/>
      <c r="D1065" s="5"/>
      <c r="E1065" s="6"/>
    </row>
    <row r="1066" spans="3:5" x14ac:dyDescent="0.25">
      <c r="C1066" s="4"/>
      <c r="D1066" s="5"/>
      <c r="E1066" s="6"/>
    </row>
    <row r="1067" spans="3:5" x14ac:dyDescent="0.25">
      <c r="C1067" s="4"/>
      <c r="D1067" s="5"/>
      <c r="E1067" s="6"/>
    </row>
    <row r="1068" spans="3:5" x14ac:dyDescent="0.25">
      <c r="C1068" s="4"/>
      <c r="D1068" s="5"/>
      <c r="E1068" s="6"/>
    </row>
    <row r="1069" spans="3:5" x14ac:dyDescent="0.25">
      <c r="C1069" s="4"/>
      <c r="D1069" s="5"/>
      <c r="E1069" s="6"/>
    </row>
    <row r="1070" spans="3:5" x14ac:dyDescent="0.25">
      <c r="C1070" s="4"/>
      <c r="D1070" s="5"/>
      <c r="E1070" s="6"/>
    </row>
    <row r="1071" spans="3:5" x14ac:dyDescent="0.25">
      <c r="C1071" s="4"/>
      <c r="D1071" s="5"/>
      <c r="E1071" s="6"/>
    </row>
    <row r="1072" spans="3:5" x14ac:dyDescent="0.25">
      <c r="C1072" s="4"/>
      <c r="D1072" s="5"/>
      <c r="E1072" s="6"/>
    </row>
    <row r="1073" spans="3:5" x14ac:dyDescent="0.25">
      <c r="C1073" s="4"/>
      <c r="D1073" s="5"/>
      <c r="E1073" s="6"/>
    </row>
    <row r="1074" spans="3:5" x14ac:dyDescent="0.25">
      <c r="C1074" s="4"/>
      <c r="D1074" s="5"/>
      <c r="E1074" s="6"/>
    </row>
    <row r="1075" spans="3:5" x14ac:dyDescent="0.25">
      <c r="C1075" s="4"/>
      <c r="D1075" s="5"/>
      <c r="E1075" s="6"/>
    </row>
    <row r="1076" spans="3:5" x14ac:dyDescent="0.25">
      <c r="C1076" s="4"/>
      <c r="D1076" s="5"/>
      <c r="E1076" s="6"/>
    </row>
    <row r="1077" spans="3:5" x14ac:dyDescent="0.25">
      <c r="C1077" s="4"/>
      <c r="D1077" s="5"/>
      <c r="E1077" s="6"/>
    </row>
    <row r="1078" spans="3:5" x14ac:dyDescent="0.25">
      <c r="C1078" s="4"/>
      <c r="D1078" s="5"/>
      <c r="E1078" s="6"/>
    </row>
    <row r="1079" spans="3:5" x14ac:dyDescent="0.25">
      <c r="C1079" s="4"/>
      <c r="D1079" s="5"/>
      <c r="E1079" s="6"/>
    </row>
    <row r="1080" spans="3:5" x14ac:dyDescent="0.25">
      <c r="C1080" s="4"/>
      <c r="D1080" s="5"/>
      <c r="E1080" s="6"/>
    </row>
    <row r="1081" spans="3:5" x14ac:dyDescent="0.25">
      <c r="C1081" s="4"/>
      <c r="D1081" s="5"/>
      <c r="E1081" s="6"/>
    </row>
    <row r="1082" spans="3:5" x14ac:dyDescent="0.25">
      <c r="C1082" s="4"/>
      <c r="D1082" s="5"/>
      <c r="E1082" s="6"/>
    </row>
    <row r="1083" spans="3:5" x14ac:dyDescent="0.25">
      <c r="C1083" s="4"/>
      <c r="D1083" s="5"/>
      <c r="E1083" s="6"/>
    </row>
    <row r="1084" spans="3:5" x14ac:dyDescent="0.25">
      <c r="C1084" s="4"/>
      <c r="D1084" s="5"/>
      <c r="E1084" s="6"/>
    </row>
    <row r="1085" spans="3:5" x14ac:dyDescent="0.25">
      <c r="C1085" s="4"/>
      <c r="D1085" s="5"/>
      <c r="E1085" s="6"/>
    </row>
    <row r="1086" spans="3:5" x14ac:dyDescent="0.25">
      <c r="C1086" s="4"/>
      <c r="D1086" s="5"/>
      <c r="E1086" s="6"/>
    </row>
    <row r="1087" spans="3:5" x14ac:dyDescent="0.25">
      <c r="C1087" s="4"/>
      <c r="D1087" s="5"/>
      <c r="E1087" s="6"/>
    </row>
    <row r="1088" spans="3:5" x14ac:dyDescent="0.25">
      <c r="C1088" s="4"/>
      <c r="D1088" s="5"/>
      <c r="E1088" s="6"/>
    </row>
    <row r="1089" spans="3:5" x14ac:dyDescent="0.25">
      <c r="C1089" s="4"/>
      <c r="D1089" s="5"/>
      <c r="E1089" s="6"/>
    </row>
    <row r="1090" spans="3:5" x14ac:dyDescent="0.25">
      <c r="C1090" s="4"/>
      <c r="D1090" s="5"/>
      <c r="E1090" s="6"/>
    </row>
    <row r="1091" spans="3:5" x14ac:dyDescent="0.25">
      <c r="C1091" s="4"/>
      <c r="D1091" s="5"/>
      <c r="E1091" s="6"/>
    </row>
    <row r="1092" spans="3:5" x14ac:dyDescent="0.25">
      <c r="C1092" s="4"/>
      <c r="D1092" s="5"/>
      <c r="E1092" s="6"/>
    </row>
    <row r="1093" spans="3:5" x14ac:dyDescent="0.25">
      <c r="C1093" s="4"/>
      <c r="D1093" s="5"/>
      <c r="E1093" s="6"/>
    </row>
    <row r="1094" spans="3:5" x14ac:dyDescent="0.25">
      <c r="C1094" s="4"/>
      <c r="D1094" s="5"/>
      <c r="E1094" s="6"/>
    </row>
    <row r="1095" spans="3:5" x14ac:dyDescent="0.25">
      <c r="C1095" s="4"/>
      <c r="D1095" s="5"/>
      <c r="E1095" s="6"/>
    </row>
    <row r="1096" spans="3:5" x14ac:dyDescent="0.25">
      <c r="C1096" s="4"/>
      <c r="D1096" s="5"/>
      <c r="E1096" s="6"/>
    </row>
    <row r="1097" spans="3:5" x14ac:dyDescent="0.25">
      <c r="C1097" s="4"/>
      <c r="D1097" s="5"/>
      <c r="E1097" s="6"/>
    </row>
    <row r="1098" spans="3:5" x14ac:dyDescent="0.25">
      <c r="C1098" s="4"/>
      <c r="D1098" s="5"/>
      <c r="E1098" s="6"/>
    </row>
    <row r="1099" spans="3:5" x14ac:dyDescent="0.25">
      <c r="C1099" s="4"/>
      <c r="D1099" s="5"/>
      <c r="E1099" s="6"/>
    </row>
    <row r="1100" spans="3:5" x14ac:dyDescent="0.25">
      <c r="C1100" s="4"/>
      <c r="D1100" s="5"/>
      <c r="E1100" s="6"/>
    </row>
    <row r="1101" spans="3:5" x14ac:dyDescent="0.25">
      <c r="C1101" s="4"/>
      <c r="D1101" s="5"/>
      <c r="E1101" s="6"/>
    </row>
    <row r="1102" spans="3:5" x14ac:dyDescent="0.25">
      <c r="C1102" s="4"/>
      <c r="D1102" s="5"/>
      <c r="E1102" s="6"/>
    </row>
    <row r="1103" spans="3:5" x14ac:dyDescent="0.25">
      <c r="C1103" s="4"/>
      <c r="D1103" s="5"/>
      <c r="E1103" s="6"/>
    </row>
    <row r="1104" spans="3:5" x14ac:dyDescent="0.25">
      <c r="C1104" s="4"/>
      <c r="D1104" s="5"/>
      <c r="E1104" s="6"/>
    </row>
    <row r="1105" spans="3:5" x14ac:dyDescent="0.25">
      <c r="C1105" s="4"/>
      <c r="D1105" s="5"/>
      <c r="E1105" s="6"/>
    </row>
    <row r="1106" spans="3:5" x14ac:dyDescent="0.25">
      <c r="C1106" s="4"/>
      <c r="D1106" s="5"/>
      <c r="E1106" s="6"/>
    </row>
    <row r="1107" spans="3:5" x14ac:dyDescent="0.25">
      <c r="C1107" s="4"/>
      <c r="D1107" s="5"/>
      <c r="E1107" s="6"/>
    </row>
    <row r="1108" spans="3:5" x14ac:dyDescent="0.25">
      <c r="C1108" s="4"/>
      <c r="D1108" s="5"/>
      <c r="E1108" s="6"/>
    </row>
    <row r="1109" spans="3:5" x14ac:dyDescent="0.25">
      <c r="C1109" s="4"/>
      <c r="D1109" s="5"/>
      <c r="E1109" s="6"/>
    </row>
    <row r="1110" spans="3:5" x14ac:dyDescent="0.25">
      <c r="C1110" s="4"/>
      <c r="D1110" s="5"/>
      <c r="E1110" s="6"/>
    </row>
    <row r="1111" spans="3:5" x14ac:dyDescent="0.25">
      <c r="C1111" s="4"/>
      <c r="D1111" s="5"/>
      <c r="E1111" s="6"/>
    </row>
    <row r="1112" spans="3:5" x14ac:dyDescent="0.25">
      <c r="C1112" s="4"/>
      <c r="D1112" s="5"/>
      <c r="E1112" s="6"/>
    </row>
    <row r="1113" spans="3:5" x14ac:dyDescent="0.25">
      <c r="C1113" s="4"/>
      <c r="D1113" s="5"/>
      <c r="E1113" s="6"/>
    </row>
    <row r="1114" spans="3:5" x14ac:dyDescent="0.25">
      <c r="C1114" s="4"/>
      <c r="D1114" s="5"/>
      <c r="E1114" s="6"/>
    </row>
    <row r="1115" spans="3:5" x14ac:dyDescent="0.25">
      <c r="C1115" s="4"/>
      <c r="D1115" s="5"/>
      <c r="E1115" s="6"/>
    </row>
    <row r="1116" spans="3:5" x14ac:dyDescent="0.25">
      <c r="C1116" s="4"/>
      <c r="D1116" s="5"/>
      <c r="E1116" s="6"/>
    </row>
    <row r="1117" spans="3:5" x14ac:dyDescent="0.25">
      <c r="C1117" s="4"/>
      <c r="D1117" s="5"/>
      <c r="E1117" s="6"/>
    </row>
    <row r="1118" spans="3:5" x14ac:dyDescent="0.25">
      <c r="C1118" s="4"/>
      <c r="D1118" s="5"/>
      <c r="E1118" s="6"/>
    </row>
    <row r="1119" spans="3:5" x14ac:dyDescent="0.25">
      <c r="C1119" s="4"/>
      <c r="D1119" s="5"/>
      <c r="E1119" s="6"/>
    </row>
    <row r="1120" spans="3:5" x14ac:dyDescent="0.25">
      <c r="C1120" s="4"/>
      <c r="D1120" s="5"/>
      <c r="E1120" s="6"/>
    </row>
    <row r="1121" spans="3:5" x14ac:dyDescent="0.25">
      <c r="C1121" s="4"/>
      <c r="D1121" s="5"/>
      <c r="E1121" s="6"/>
    </row>
    <row r="1122" spans="3:5" x14ac:dyDescent="0.25">
      <c r="C1122" s="4"/>
      <c r="D1122" s="5"/>
      <c r="E1122" s="6"/>
    </row>
    <row r="1123" spans="3:5" x14ac:dyDescent="0.25">
      <c r="C1123" s="4"/>
      <c r="D1123" s="5"/>
      <c r="E1123" s="6"/>
    </row>
    <row r="1124" spans="3:5" x14ac:dyDescent="0.25">
      <c r="C1124" s="4"/>
      <c r="D1124" s="5"/>
      <c r="E1124" s="6"/>
    </row>
    <row r="1125" spans="3:5" x14ac:dyDescent="0.25">
      <c r="C1125" s="4"/>
      <c r="D1125" s="5"/>
      <c r="E1125" s="6"/>
    </row>
    <row r="1126" spans="3:5" x14ac:dyDescent="0.25">
      <c r="C1126" s="4"/>
      <c r="D1126" s="5"/>
      <c r="E1126" s="6"/>
    </row>
    <row r="1127" spans="3:5" x14ac:dyDescent="0.25">
      <c r="C1127" s="4"/>
      <c r="D1127" s="5"/>
      <c r="E1127" s="6"/>
    </row>
    <row r="1128" spans="3:5" x14ac:dyDescent="0.25">
      <c r="C1128" s="4"/>
      <c r="D1128" s="5"/>
      <c r="E1128" s="6"/>
    </row>
    <row r="1129" spans="3:5" x14ac:dyDescent="0.25">
      <c r="C1129" s="4"/>
      <c r="D1129" s="5"/>
      <c r="E1129" s="6"/>
    </row>
    <row r="1130" spans="3:5" x14ac:dyDescent="0.25">
      <c r="C1130" s="4"/>
      <c r="D1130" s="5"/>
      <c r="E1130" s="6"/>
    </row>
    <row r="1131" spans="3:5" x14ac:dyDescent="0.25">
      <c r="C1131" s="4"/>
      <c r="D1131" s="5"/>
      <c r="E1131" s="6"/>
    </row>
    <row r="1132" spans="3:5" x14ac:dyDescent="0.25">
      <c r="C1132" s="4"/>
      <c r="D1132" s="5"/>
      <c r="E1132" s="6"/>
    </row>
    <row r="1133" spans="3:5" x14ac:dyDescent="0.25">
      <c r="C1133" s="4"/>
      <c r="D1133" s="5"/>
      <c r="E1133" s="6"/>
    </row>
    <row r="1134" spans="3:5" x14ac:dyDescent="0.25">
      <c r="C1134" s="4"/>
      <c r="D1134" s="5"/>
      <c r="E1134" s="6"/>
    </row>
    <row r="1135" spans="3:5" x14ac:dyDescent="0.25">
      <c r="C1135" s="4"/>
      <c r="D1135" s="5"/>
      <c r="E1135" s="6"/>
    </row>
    <row r="1136" spans="3:5" x14ac:dyDescent="0.25">
      <c r="C1136" s="4"/>
      <c r="D1136" s="5"/>
      <c r="E1136" s="6"/>
    </row>
    <row r="1137" spans="3:5" x14ac:dyDescent="0.25">
      <c r="C1137" s="4"/>
      <c r="D1137" s="5"/>
      <c r="E1137" s="6"/>
    </row>
    <row r="1138" spans="3:5" x14ac:dyDescent="0.25">
      <c r="C1138" s="4"/>
      <c r="D1138" s="5"/>
      <c r="E1138" s="6"/>
    </row>
    <row r="1139" spans="3:5" x14ac:dyDescent="0.25">
      <c r="C1139" s="4"/>
      <c r="D1139" s="5"/>
      <c r="E1139" s="6"/>
    </row>
    <row r="1140" spans="3:5" x14ac:dyDescent="0.25">
      <c r="C1140" s="4"/>
      <c r="D1140" s="5"/>
      <c r="E1140" s="6"/>
    </row>
    <row r="1141" spans="3:5" x14ac:dyDescent="0.25">
      <c r="C1141" s="4"/>
      <c r="D1141" s="5"/>
      <c r="E1141" s="6"/>
    </row>
    <row r="1142" spans="3:5" x14ac:dyDescent="0.25">
      <c r="C1142" s="4"/>
      <c r="D1142" s="5"/>
      <c r="E1142" s="6"/>
    </row>
    <row r="1143" spans="3:5" x14ac:dyDescent="0.25">
      <c r="C1143" s="4"/>
      <c r="D1143" s="5"/>
      <c r="E1143" s="6"/>
    </row>
    <row r="1144" spans="3:5" x14ac:dyDescent="0.25">
      <c r="C1144" s="4"/>
      <c r="D1144" s="5"/>
      <c r="E1144" s="6"/>
    </row>
    <row r="1145" spans="3:5" x14ac:dyDescent="0.25">
      <c r="C1145" s="4"/>
      <c r="D1145" s="5"/>
      <c r="E1145" s="6"/>
    </row>
    <row r="1146" spans="3:5" x14ac:dyDescent="0.25">
      <c r="C1146" s="4"/>
      <c r="D1146" s="5"/>
      <c r="E1146" s="6"/>
    </row>
    <row r="1147" spans="3:5" x14ac:dyDescent="0.25">
      <c r="C1147" s="4"/>
      <c r="D1147" s="5"/>
      <c r="E1147" s="6"/>
    </row>
    <row r="1148" spans="3:5" x14ac:dyDescent="0.25">
      <c r="C1148" s="4"/>
      <c r="D1148" s="5"/>
      <c r="E1148" s="6"/>
    </row>
    <row r="1149" spans="3:5" x14ac:dyDescent="0.25">
      <c r="C1149" s="4"/>
      <c r="D1149" s="5"/>
      <c r="E1149" s="6"/>
    </row>
    <row r="1150" spans="3:5" x14ac:dyDescent="0.25">
      <c r="C1150" s="4"/>
      <c r="D1150" s="5"/>
      <c r="E1150" s="6"/>
    </row>
    <row r="1151" spans="3:5" x14ac:dyDescent="0.25">
      <c r="C1151" s="4"/>
      <c r="D1151" s="5"/>
      <c r="E1151" s="6"/>
    </row>
    <row r="1152" spans="3:5" x14ac:dyDescent="0.25">
      <c r="C1152" s="4"/>
      <c r="D1152" s="5"/>
      <c r="E1152" s="6"/>
    </row>
    <row r="1153" spans="3:5" x14ac:dyDescent="0.25">
      <c r="C1153" s="4"/>
      <c r="D1153" s="5"/>
      <c r="E1153" s="6"/>
    </row>
    <row r="1154" spans="3:5" x14ac:dyDescent="0.25">
      <c r="C1154" s="4"/>
      <c r="D1154" s="5"/>
      <c r="E1154" s="6"/>
    </row>
    <row r="1155" spans="3:5" x14ac:dyDescent="0.25">
      <c r="C1155" s="4"/>
      <c r="D1155" s="5"/>
      <c r="E1155" s="6"/>
    </row>
    <row r="1156" spans="3:5" x14ac:dyDescent="0.25">
      <c r="C1156" s="4"/>
      <c r="D1156" s="5"/>
      <c r="E1156" s="6"/>
    </row>
    <row r="1157" spans="3:5" x14ac:dyDescent="0.25">
      <c r="C1157" s="4"/>
      <c r="D1157" s="5"/>
      <c r="E1157" s="6"/>
    </row>
    <row r="1158" spans="3:5" x14ac:dyDescent="0.25">
      <c r="C1158" s="4"/>
      <c r="D1158" s="5"/>
      <c r="E1158" s="6"/>
    </row>
    <row r="1159" spans="3:5" x14ac:dyDescent="0.25">
      <c r="C1159" s="4"/>
      <c r="D1159" s="5"/>
      <c r="E1159" s="6"/>
    </row>
    <row r="1160" spans="3:5" x14ac:dyDescent="0.25">
      <c r="C1160" s="4"/>
      <c r="D1160" s="5"/>
      <c r="E1160" s="6"/>
    </row>
    <row r="1161" spans="3:5" x14ac:dyDescent="0.25">
      <c r="C1161" s="4"/>
      <c r="D1161" s="5"/>
      <c r="E1161" s="6"/>
    </row>
    <row r="1162" spans="3:5" x14ac:dyDescent="0.25">
      <c r="C1162" s="4"/>
      <c r="D1162" s="5"/>
      <c r="E1162" s="6"/>
    </row>
    <row r="1163" spans="3:5" x14ac:dyDescent="0.25">
      <c r="C1163" s="4"/>
      <c r="D1163" s="5"/>
      <c r="E1163" s="6"/>
    </row>
    <row r="1164" spans="3:5" x14ac:dyDescent="0.25">
      <c r="C1164" s="4"/>
      <c r="D1164" s="5"/>
      <c r="E1164" s="6"/>
    </row>
    <row r="1165" spans="3:5" x14ac:dyDescent="0.25">
      <c r="C1165" s="4"/>
      <c r="D1165" s="5"/>
      <c r="E1165" s="6"/>
    </row>
    <row r="1166" spans="3:5" x14ac:dyDescent="0.25">
      <c r="C1166" s="4"/>
      <c r="D1166" s="5"/>
      <c r="E1166" s="6"/>
    </row>
    <row r="1167" spans="3:5" x14ac:dyDescent="0.25">
      <c r="C1167" s="4"/>
      <c r="D1167" s="5"/>
      <c r="E1167" s="6"/>
    </row>
    <row r="1168" spans="3:5" x14ac:dyDescent="0.25">
      <c r="C1168" s="4"/>
      <c r="D1168" s="5"/>
      <c r="E1168" s="6"/>
    </row>
    <row r="1169" spans="3:5" x14ac:dyDescent="0.25">
      <c r="C1169" s="4"/>
      <c r="D1169" s="5"/>
      <c r="E1169" s="6"/>
    </row>
    <row r="1170" spans="3:5" x14ac:dyDescent="0.25">
      <c r="C1170" s="4"/>
      <c r="D1170" s="5"/>
      <c r="E1170" s="6"/>
    </row>
    <row r="1171" spans="3:5" x14ac:dyDescent="0.25">
      <c r="C1171" s="4"/>
      <c r="D1171" s="5"/>
      <c r="E1171" s="6"/>
    </row>
    <row r="1172" spans="3:5" x14ac:dyDescent="0.25">
      <c r="C1172" s="4"/>
      <c r="D1172" s="5"/>
      <c r="E1172" s="6"/>
    </row>
    <row r="1173" spans="3:5" x14ac:dyDescent="0.25">
      <c r="C1173" s="4"/>
      <c r="D1173" s="5"/>
      <c r="E1173" s="6"/>
    </row>
    <row r="1174" spans="3:5" x14ac:dyDescent="0.25">
      <c r="C1174" s="4"/>
      <c r="D1174" s="5"/>
      <c r="E1174" s="6"/>
    </row>
    <row r="1175" spans="3:5" x14ac:dyDescent="0.25">
      <c r="C1175" s="4"/>
      <c r="D1175" s="5"/>
      <c r="E1175" s="6"/>
    </row>
    <row r="1176" spans="3:5" x14ac:dyDescent="0.25">
      <c r="C1176" s="4"/>
      <c r="D1176" s="5"/>
      <c r="E1176" s="6"/>
    </row>
    <row r="1177" spans="3:5" x14ac:dyDescent="0.25">
      <c r="C1177" s="4"/>
      <c r="D1177" s="5"/>
      <c r="E1177" s="6"/>
    </row>
    <row r="1178" spans="3:5" x14ac:dyDescent="0.25">
      <c r="C1178" s="4"/>
      <c r="D1178" s="5"/>
      <c r="E1178" s="6"/>
    </row>
    <row r="1179" spans="3:5" x14ac:dyDescent="0.25">
      <c r="C1179" s="4"/>
      <c r="D1179" s="5"/>
      <c r="E1179" s="6"/>
    </row>
    <row r="1180" spans="3:5" x14ac:dyDescent="0.25">
      <c r="C1180" s="4"/>
      <c r="D1180" s="5"/>
      <c r="E1180" s="6"/>
    </row>
    <row r="1181" spans="3:5" x14ac:dyDescent="0.25">
      <c r="C1181" s="4"/>
      <c r="D1181" s="5"/>
      <c r="E1181" s="6"/>
    </row>
    <row r="1182" spans="3:5" x14ac:dyDescent="0.25">
      <c r="C1182" s="4"/>
      <c r="D1182" s="5"/>
      <c r="E1182" s="6"/>
    </row>
    <row r="1183" spans="3:5" x14ac:dyDescent="0.25">
      <c r="C1183" s="4"/>
      <c r="D1183" s="5"/>
      <c r="E1183" s="6"/>
    </row>
    <row r="1184" spans="3:5" x14ac:dyDescent="0.25">
      <c r="C1184" s="4"/>
      <c r="D1184" s="5"/>
      <c r="E1184" s="6"/>
    </row>
    <row r="1185" spans="3:5" x14ac:dyDescent="0.25">
      <c r="C1185" s="4"/>
      <c r="D1185" s="5"/>
      <c r="E1185" s="6"/>
    </row>
    <row r="1186" spans="3:5" x14ac:dyDescent="0.25">
      <c r="C1186" s="4"/>
      <c r="D1186" s="5"/>
      <c r="E1186" s="6"/>
    </row>
    <row r="1187" spans="3:5" x14ac:dyDescent="0.25">
      <c r="C1187" s="4"/>
      <c r="D1187" s="5"/>
      <c r="E1187" s="6"/>
    </row>
    <row r="1188" spans="3:5" x14ac:dyDescent="0.25">
      <c r="C1188" s="4"/>
      <c r="D1188" s="5"/>
      <c r="E1188" s="6"/>
    </row>
    <row r="1189" spans="3:5" x14ac:dyDescent="0.25">
      <c r="C1189" s="4"/>
      <c r="D1189" s="5"/>
      <c r="E1189" s="6"/>
    </row>
    <row r="1190" spans="3:5" x14ac:dyDescent="0.25">
      <c r="C1190" s="4"/>
      <c r="D1190" s="5"/>
      <c r="E1190" s="6"/>
    </row>
    <row r="1191" spans="3:5" x14ac:dyDescent="0.25">
      <c r="C1191" s="4"/>
      <c r="D1191" s="5"/>
      <c r="E1191" s="6"/>
    </row>
    <row r="1192" spans="3:5" x14ac:dyDescent="0.25">
      <c r="C1192" s="4"/>
      <c r="D1192" s="5"/>
      <c r="E1192" s="6"/>
    </row>
    <row r="1193" spans="3:5" x14ac:dyDescent="0.25">
      <c r="C1193" s="4"/>
      <c r="D1193" s="5"/>
      <c r="E1193" s="6"/>
    </row>
    <row r="1194" spans="3:5" x14ac:dyDescent="0.25">
      <c r="C1194" s="4"/>
      <c r="D1194" s="5"/>
      <c r="E1194" s="6"/>
    </row>
    <row r="1195" spans="3:5" x14ac:dyDescent="0.25">
      <c r="C1195" s="4"/>
      <c r="D1195" s="5"/>
      <c r="E1195" s="6"/>
    </row>
    <row r="1196" spans="3:5" x14ac:dyDescent="0.25">
      <c r="C1196" s="4"/>
      <c r="D1196" s="5"/>
      <c r="E1196" s="6"/>
    </row>
    <row r="1197" spans="3:5" x14ac:dyDescent="0.25">
      <c r="C1197" s="4"/>
      <c r="D1197" s="5"/>
      <c r="E1197" s="6"/>
    </row>
    <row r="1198" spans="3:5" x14ac:dyDescent="0.25">
      <c r="C1198" s="4"/>
      <c r="D1198" s="5"/>
      <c r="E1198" s="6"/>
    </row>
    <row r="1199" spans="3:5" x14ac:dyDescent="0.25">
      <c r="C1199" s="4"/>
      <c r="D1199" s="5"/>
      <c r="E1199" s="6"/>
    </row>
    <row r="1200" spans="3:5" x14ac:dyDescent="0.25">
      <c r="C1200" s="4"/>
      <c r="D1200" s="5"/>
      <c r="E1200" s="6"/>
    </row>
    <row r="1201" spans="3:5" x14ac:dyDescent="0.25">
      <c r="C1201" s="4"/>
      <c r="D1201" s="5"/>
      <c r="E1201" s="6"/>
    </row>
    <row r="1202" spans="3:5" x14ac:dyDescent="0.25">
      <c r="C1202" s="4"/>
      <c r="D1202" s="5"/>
      <c r="E1202" s="6"/>
    </row>
    <row r="1203" spans="3:5" x14ac:dyDescent="0.25">
      <c r="C1203" s="4"/>
      <c r="D1203" s="5"/>
      <c r="E1203" s="6"/>
    </row>
    <row r="1204" spans="3:5" x14ac:dyDescent="0.25">
      <c r="C1204" s="4"/>
      <c r="D1204" s="5"/>
      <c r="E1204" s="6"/>
    </row>
    <row r="1205" spans="3:5" x14ac:dyDescent="0.25">
      <c r="C1205" s="4"/>
      <c r="D1205" s="5"/>
      <c r="E1205" s="6"/>
    </row>
    <row r="1206" spans="3:5" x14ac:dyDescent="0.25">
      <c r="C1206" s="4"/>
      <c r="D1206" s="5"/>
      <c r="E1206" s="6"/>
    </row>
    <row r="1207" spans="3:5" x14ac:dyDescent="0.25">
      <c r="C1207" s="4"/>
      <c r="D1207" s="5"/>
      <c r="E1207" s="6"/>
    </row>
    <row r="1208" spans="3:5" x14ac:dyDescent="0.25">
      <c r="C1208" s="4"/>
      <c r="D1208" s="5"/>
      <c r="E1208" s="6"/>
    </row>
    <row r="1209" spans="3:5" x14ac:dyDescent="0.25">
      <c r="C1209" s="4"/>
      <c r="D1209" s="5"/>
      <c r="E1209" s="6"/>
    </row>
    <row r="1210" spans="3:5" x14ac:dyDescent="0.25">
      <c r="C1210" s="4"/>
      <c r="D1210" s="5"/>
      <c r="E1210" s="6"/>
    </row>
    <row r="1211" spans="3:5" x14ac:dyDescent="0.25">
      <c r="C1211" s="4"/>
      <c r="D1211" s="5"/>
      <c r="E1211" s="6"/>
    </row>
    <row r="1212" spans="3:5" x14ac:dyDescent="0.25">
      <c r="C1212" s="4"/>
      <c r="D1212" s="5"/>
      <c r="E1212" s="6"/>
    </row>
    <row r="1213" spans="3:5" x14ac:dyDescent="0.25">
      <c r="C1213" s="4"/>
      <c r="D1213" s="5"/>
      <c r="E1213" s="6"/>
    </row>
    <row r="1214" spans="3:5" x14ac:dyDescent="0.25">
      <c r="C1214" s="4"/>
      <c r="D1214" s="5"/>
      <c r="E1214" s="6"/>
    </row>
    <row r="1215" spans="3:5" x14ac:dyDescent="0.25">
      <c r="C1215" s="4"/>
      <c r="D1215" s="5"/>
      <c r="E1215" s="6"/>
    </row>
    <row r="1216" spans="3:5" x14ac:dyDescent="0.25">
      <c r="C1216" s="4"/>
      <c r="D1216" s="5"/>
      <c r="E1216" s="6"/>
    </row>
    <row r="1217" spans="3:5" x14ac:dyDescent="0.25">
      <c r="C1217" s="4"/>
      <c r="D1217" s="5"/>
      <c r="E1217" s="6"/>
    </row>
    <row r="1218" spans="3:5" x14ac:dyDescent="0.25">
      <c r="C1218" s="4"/>
      <c r="D1218" s="5"/>
      <c r="E1218" s="6"/>
    </row>
    <row r="1219" spans="3:5" x14ac:dyDescent="0.25">
      <c r="C1219" s="4"/>
      <c r="D1219" s="5"/>
      <c r="E1219" s="6"/>
    </row>
    <row r="1220" spans="3:5" x14ac:dyDescent="0.25">
      <c r="C1220" s="4"/>
      <c r="D1220" s="5"/>
      <c r="E1220" s="6"/>
    </row>
    <row r="1221" spans="3:5" x14ac:dyDescent="0.25">
      <c r="C1221" s="4"/>
      <c r="D1221" s="5"/>
      <c r="E1221" s="6"/>
    </row>
    <row r="1222" spans="3:5" x14ac:dyDescent="0.25">
      <c r="C1222" s="4"/>
      <c r="D1222" s="5"/>
      <c r="E1222" s="6"/>
    </row>
    <row r="1223" spans="3:5" x14ac:dyDescent="0.25">
      <c r="C1223" s="4"/>
      <c r="D1223" s="5"/>
      <c r="E1223" s="6"/>
    </row>
    <row r="1224" spans="3:5" x14ac:dyDescent="0.25">
      <c r="C1224" s="4"/>
      <c r="D1224" s="5"/>
      <c r="E1224" s="6"/>
    </row>
    <row r="1225" spans="3:5" x14ac:dyDescent="0.25">
      <c r="C1225" s="4"/>
      <c r="D1225" s="5"/>
      <c r="E1225" s="6"/>
    </row>
    <row r="1226" spans="3:5" x14ac:dyDescent="0.25">
      <c r="C1226" s="4"/>
      <c r="D1226" s="5"/>
      <c r="E1226" s="6"/>
    </row>
    <row r="1227" spans="3:5" x14ac:dyDescent="0.25">
      <c r="C1227" s="4"/>
      <c r="D1227" s="5"/>
      <c r="E1227" s="6"/>
    </row>
    <row r="1228" spans="3:5" x14ac:dyDescent="0.25">
      <c r="C1228" s="4"/>
      <c r="D1228" s="5"/>
      <c r="E1228" s="6"/>
    </row>
    <row r="1229" spans="3:5" x14ac:dyDescent="0.25">
      <c r="C1229" s="4"/>
      <c r="D1229" s="5"/>
      <c r="E1229" s="6"/>
    </row>
    <row r="1230" spans="3:5" x14ac:dyDescent="0.25">
      <c r="C1230" s="4"/>
      <c r="D1230" s="5"/>
      <c r="E1230" s="6"/>
    </row>
    <row r="1231" spans="3:5" x14ac:dyDescent="0.25">
      <c r="C1231" s="4"/>
      <c r="D1231" s="5"/>
      <c r="E1231" s="6"/>
    </row>
    <row r="1232" spans="3:5" x14ac:dyDescent="0.25">
      <c r="C1232" s="4"/>
      <c r="D1232" s="5"/>
      <c r="E1232" s="6"/>
    </row>
    <row r="1233" spans="3:5" x14ac:dyDescent="0.25">
      <c r="C1233" s="4"/>
      <c r="D1233" s="5"/>
      <c r="E1233" s="6"/>
    </row>
    <row r="1234" spans="3:5" x14ac:dyDescent="0.25">
      <c r="C1234" s="4"/>
      <c r="D1234" s="5"/>
      <c r="E1234" s="6"/>
    </row>
    <row r="1235" spans="3:5" x14ac:dyDescent="0.25">
      <c r="C1235" s="4"/>
      <c r="D1235" s="5"/>
      <c r="E1235" s="6"/>
    </row>
    <row r="1236" spans="3:5" x14ac:dyDescent="0.25">
      <c r="C1236" s="4"/>
      <c r="D1236" s="5"/>
      <c r="E1236" s="6"/>
    </row>
    <row r="1237" spans="3:5" x14ac:dyDescent="0.25">
      <c r="C1237" s="4"/>
      <c r="D1237" s="5"/>
      <c r="E1237" s="6"/>
    </row>
    <row r="1238" spans="3:5" x14ac:dyDescent="0.25">
      <c r="C1238" s="4"/>
      <c r="D1238" s="5"/>
      <c r="E1238" s="6"/>
    </row>
    <row r="1239" spans="3:5" x14ac:dyDescent="0.25">
      <c r="C1239" s="4"/>
      <c r="D1239" s="5"/>
      <c r="E1239" s="6"/>
    </row>
    <row r="1240" spans="3:5" x14ac:dyDescent="0.25">
      <c r="C1240" s="4"/>
      <c r="D1240" s="5"/>
      <c r="E1240" s="6"/>
    </row>
    <row r="1241" spans="3:5" x14ac:dyDescent="0.25">
      <c r="C1241" s="4"/>
      <c r="D1241" s="5"/>
      <c r="E1241" s="6"/>
    </row>
    <row r="1242" spans="3:5" x14ac:dyDescent="0.25">
      <c r="C1242" s="4"/>
      <c r="D1242" s="5"/>
      <c r="E1242" s="6"/>
    </row>
    <row r="1243" spans="3:5" x14ac:dyDescent="0.25">
      <c r="C1243" s="4"/>
      <c r="D1243" s="5"/>
      <c r="E1243" s="6"/>
    </row>
    <row r="1244" spans="3:5" x14ac:dyDescent="0.25">
      <c r="C1244" s="4"/>
      <c r="D1244" s="5"/>
      <c r="E1244" s="6"/>
    </row>
    <row r="1245" spans="3:5" x14ac:dyDescent="0.25">
      <c r="C1245" s="4"/>
      <c r="D1245" s="5"/>
      <c r="E1245" s="6"/>
    </row>
    <row r="1246" spans="3:5" x14ac:dyDescent="0.25">
      <c r="C1246" s="4"/>
      <c r="D1246" s="5"/>
      <c r="E1246" s="6"/>
    </row>
    <row r="1247" spans="3:5" x14ac:dyDescent="0.25">
      <c r="C1247" s="4"/>
      <c r="D1247" s="5"/>
      <c r="E1247" s="6"/>
    </row>
    <row r="1248" spans="3:5" x14ac:dyDescent="0.25">
      <c r="C1248" s="4"/>
      <c r="D1248" s="5"/>
      <c r="E1248" s="6"/>
    </row>
    <row r="1249" spans="3:5" x14ac:dyDescent="0.25">
      <c r="C1249" s="4"/>
      <c r="D1249" s="5"/>
      <c r="E1249" s="6"/>
    </row>
    <row r="1250" spans="3:5" x14ac:dyDescent="0.25">
      <c r="C1250" s="4"/>
      <c r="D1250" s="5"/>
      <c r="E1250" s="6"/>
    </row>
    <row r="1251" spans="3:5" x14ac:dyDescent="0.25">
      <c r="C1251" s="4"/>
      <c r="D1251" s="5"/>
      <c r="E1251" s="6"/>
    </row>
    <row r="1252" spans="3:5" x14ac:dyDescent="0.25">
      <c r="C1252" s="4"/>
      <c r="D1252" s="5"/>
      <c r="E1252" s="6"/>
    </row>
    <row r="1253" spans="3:5" x14ac:dyDescent="0.25">
      <c r="C1253" s="4"/>
      <c r="D1253" s="5"/>
      <c r="E1253" s="6"/>
    </row>
    <row r="1254" spans="3:5" x14ac:dyDescent="0.25">
      <c r="C1254" s="4"/>
      <c r="D1254" s="5"/>
      <c r="E1254" s="6"/>
    </row>
    <row r="1255" spans="3:5" x14ac:dyDescent="0.25">
      <c r="C1255" s="4"/>
      <c r="D1255" s="5"/>
      <c r="E1255" s="6"/>
    </row>
    <row r="1256" spans="3:5" x14ac:dyDescent="0.25">
      <c r="C1256" s="4"/>
      <c r="D1256" s="5"/>
      <c r="E1256" s="6"/>
    </row>
    <row r="1257" spans="3:5" x14ac:dyDescent="0.25">
      <c r="C1257" s="4"/>
      <c r="D1257" s="5"/>
      <c r="E1257" s="6"/>
    </row>
    <row r="1258" spans="3:5" x14ac:dyDescent="0.25">
      <c r="C1258" s="4"/>
      <c r="D1258" s="5"/>
      <c r="E1258" s="6"/>
    </row>
    <row r="1259" spans="3:5" x14ac:dyDescent="0.25">
      <c r="C1259" s="4"/>
      <c r="D1259" s="5"/>
      <c r="E1259" s="6"/>
    </row>
    <row r="1260" spans="3:5" x14ac:dyDescent="0.25">
      <c r="C1260" s="4"/>
      <c r="D1260" s="5"/>
      <c r="E1260" s="6"/>
    </row>
    <row r="1261" spans="3:5" x14ac:dyDescent="0.25">
      <c r="C1261" s="4"/>
      <c r="D1261" s="5"/>
      <c r="E1261" s="6"/>
    </row>
    <row r="1262" spans="3:5" x14ac:dyDescent="0.25">
      <c r="C1262" s="4"/>
      <c r="D1262" s="5"/>
      <c r="E1262" s="6"/>
    </row>
    <row r="1263" spans="3:5" x14ac:dyDescent="0.25">
      <c r="C1263" s="4"/>
      <c r="D1263" s="5"/>
      <c r="E1263" s="6"/>
    </row>
    <row r="1264" spans="3:5" x14ac:dyDescent="0.25">
      <c r="C1264" s="4"/>
      <c r="D1264" s="5"/>
      <c r="E1264" s="6"/>
    </row>
    <row r="1265" spans="3:5" x14ac:dyDescent="0.25">
      <c r="C1265" s="4"/>
      <c r="D1265" s="5"/>
      <c r="E1265" s="6"/>
    </row>
    <row r="1266" spans="3:5" x14ac:dyDescent="0.25">
      <c r="C1266" s="4"/>
      <c r="D1266" s="5"/>
      <c r="E1266" s="6"/>
    </row>
    <row r="1267" spans="3:5" x14ac:dyDescent="0.25">
      <c r="C1267" s="4"/>
      <c r="D1267" s="5"/>
      <c r="E1267" s="6"/>
    </row>
    <row r="1268" spans="3:5" x14ac:dyDescent="0.25">
      <c r="C1268" s="4"/>
      <c r="D1268" s="5"/>
      <c r="E1268" s="6"/>
    </row>
    <row r="1269" spans="3:5" x14ac:dyDescent="0.25">
      <c r="C1269" s="4"/>
      <c r="D1269" s="5"/>
      <c r="E1269" s="6"/>
    </row>
    <row r="1270" spans="3:5" x14ac:dyDescent="0.25">
      <c r="C1270" s="4"/>
      <c r="D1270" s="5"/>
      <c r="E1270" s="6"/>
    </row>
    <row r="1271" spans="3:5" x14ac:dyDescent="0.25">
      <c r="C1271" s="4"/>
      <c r="D1271" s="5"/>
      <c r="E1271" s="6"/>
    </row>
    <row r="1272" spans="3:5" x14ac:dyDescent="0.25">
      <c r="C1272" s="4"/>
      <c r="D1272" s="5"/>
      <c r="E1272" s="6"/>
    </row>
    <row r="1273" spans="3:5" x14ac:dyDescent="0.25">
      <c r="C1273" s="4"/>
      <c r="D1273" s="5"/>
      <c r="E1273" s="6"/>
    </row>
    <row r="1274" spans="3:5" x14ac:dyDescent="0.25">
      <c r="C1274" s="4"/>
      <c r="D1274" s="5"/>
      <c r="E1274" s="6"/>
    </row>
    <row r="1275" spans="3:5" x14ac:dyDescent="0.25">
      <c r="C1275" s="4"/>
      <c r="D1275" s="5"/>
      <c r="E1275" s="6"/>
    </row>
    <row r="1276" spans="3:5" x14ac:dyDescent="0.25">
      <c r="C1276" s="4"/>
      <c r="D1276" s="5"/>
      <c r="E1276" s="6"/>
    </row>
    <row r="1277" spans="3:5" x14ac:dyDescent="0.25">
      <c r="C1277" s="4"/>
      <c r="D1277" s="5"/>
      <c r="E1277" s="6"/>
    </row>
    <row r="1278" spans="3:5" x14ac:dyDescent="0.25">
      <c r="C1278" s="4"/>
      <c r="D1278" s="5"/>
      <c r="E1278" s="6"/>
    </row>
    <row r="1279" spans="3:5" x14ac:dyDescent="0.25">
      <c r="C1279" s="4"/>
      <c r="D1279" s="5"/>
      <c r="E1279" s="6"/>
    </row>
    <row r="1280" spans="3:5" x14ac:dyDescent="0.25">
      <c r="C1280" s="4"/>
      <c r="D1280" s="5"/>
      <c r="E1280" s="6"/>
    </row>
    <row r="1281" spans="3:5" x14ac:dyDescent="0.25">
      <c r="C1281" s="4"/>
      <c r="D1281" s="5"/>
      <c r="E1281" s="6"/>
    </row>
    <row r="1282" spans="3:5" x14ac:dyDescent="0.25">
      <c r="C1282" s="4"/>
      <c r="D1282" s="5"/>
      <c r="E1282" s="6"/>
    </row>
    <row r="1283" spans="3:5" x14ac:dyDescent="0.25">
      <c r="C1283" s="4"/>
      <c r="D1283" s="5"/>
      <c r="E1283" s="6"/>
    </row>
    <row r="1284" spans="3:5" x14ac:dyDescent="0.25">
      <c r="C1284" s="4"/>
      <c r="D1284" s="5"/>
      <c r="E1284" s="6"/>
    </row>
    <row r="1285" spans="3:5" x14ac:dyDescent="0.25">
      <c r="C1285" s="4"/>
      <c r="D1285" s="5"/>
      <c r="E1285" s="6"/>
    </row>
    <row r="1286" spans="3:5" x14ac:dyDescent="0.25">
      <c r="C1286" s="4"/>
      <c r="D1286" s="5"/>
      <c r="E1286" s="6"/>
    </row>
    <row r="1287" spans="3:5" x14ac:dyDescent="0.25">
      <c r="C1287" s="4"/>
      <c r="D1287" s="5"/>
      <c r="E1287" s="6"/>
    </row>
    <row r="1288" spans="3:5" x14ac:dyDescent="0.25">
      <c r="C1288" s="4"/>
      <c r="D1288" s="5"/>
      <c r="E1288" s="6"/>
    </row>
    <row r="1289" spans="3:5" x14ac:dyDescent="0.25">
      <c r="C1289" s="4"/>
      <c r="D1289" s="5"/>
      <c r="E1289" s="6"/>
    </row>
    <row r="1290" spans="3:5" x14ac:dyDescent="0.25">
      <c r="C1290" s="4"/>
      <c r="D1290" s="5"/>
      <c r="E1290" s="6"/>
    </row>
    <row r="1291" spans="3:5" x14ac:dyDescent="0.25">
      <c r="C1291" s="4"/>
      <c r="D1291" s="5"/>
      <c r="E1291" s="6"/>
    </row>
    <row r="1292" spans="3:5" x14ac:dyDescent="0.25">
      <c r="C1292" s="4"/>
      <c r="D1292" s="5"/>
      <c r="E1292" s="6"/>
    </row>
    <row r="1293" spans="3:5" x14ac:dyDescent="0.25">
      <c r="C1293" s="4"/>
      <c r="D1293" s="5"/>
      <c r="E1293" s="6"/>
    </row>
    <row r="1294" spans="3:5" x14ac:dyDescent="0.25">
      <c r="C1294" s="4"/>
      <c r="D1294" s="5"/>
      <c r="E1294" s="6"/>
    </row>
    <row r="1295" spans="3:5" x14ac:dyDescent="0.25">
      <c r="C1295" s="4"/>
      <c r="D1295" s="5"/>
      <c r="E1295" s="6"/>
    </row>
    <row r="1296" spans="3:5" x14ac:dyDescent="0.25">
      <c r="C1296" s="4"/>
      <c r="D1296" s="5"/>
      <c r="E1296" s="6"/>
    </row>
    <row r="1297" spans="3:5" x14ac:dyDescent="0.25">
      <c r="C1297" s="4"/>
      <c r="D1297" s="5"/>
      <c r="E1297" s="6"/>
    </row>
    <row r="1298" spans="3:5" x14ac:dyDescent="0.25">
      <c r="C1298" s="4"/>
      <c r="D1298" s="5"/>
      <c r="E1298" s="6"/>
    </row>
    <row r="1299" spans="3:5" x14ac:dyDescent="0.25">
      <c r="C1299" s="4"/>
      <c r="D1299" s="5"/>
      <c r="E1299" s="6"/>
    </row>
    <row r="1300" spans="3:5" x14ac:dyDescent="0.25">
      <c r="C1300" s="4"/>
      <c r="D1300" s="5"/>
      <c r="E1300" s="6"/>
    </row>
    <row r="1301" spans="3:5" x14ac:dyDescent="0.25">
      <c r="C1301" s="4"/>
      <c r="D1301" s="5"/>
      <c r="E1301" s="6"/>
    </row>
    <row r="1302" spans="3:5" x14ac:dyDescent="0.25">
      <c r="C1302" s="4"/>
      <c r="D1302" s="5"/>
      <c r="E1302" s="6"/>
    </row>
    <row r="1303" spans="3:5" x14ac:dyDescent="0.25">
      <c r="C1303" s="4"/>
      <c r="D1303" s="5"/>
      <c r="E1303" s="6"/>
    </row>
    <row r="1304" spans="3:5" x14ac:dyDescent="0.25">
      <c r="C1304" s="4"/>
      <c r="D1304" s="5"/>
      <c r="E1304" s="6"/>
    </row>
    <row r="1305" spans="3:5" x14ac:dyDescent="0.25">
      <c r="C1305" s="4"/>
      <c r="D1305" s="5"/>
      <c r="E1305" s="6"/>
    </row>
    <row r="1306" spans="3:5" x14ac:dyDescent="0.25">
      <c r="C1306" s="4"/>
      <c r="D1306" s="5"/>
      <c r="E1306" s="6"/>
    </row>
    <row r="1307" spans="3:5" x14ac:dyDescent="0.25">
      <c r="C1307" s="4"/>
      <c r="D1307" s="5"/>
      <c r="E1307" s="6"/>
    </row>
    <row r="1308" spans="3:5" x14ac:dyDescent="0.25">
      <c r="C1308" s="4"/>
      <c r="D1308" s="5"/>
      <c r="E1308" s="6"/>
    </row>
    <row r="1309" spans="3:5" x14ac:dyDescent="0.25">
      <c r="C1309" s="4"/>
      <c r="D1309" s="5"/>
      <c r="E1309" s="6"/>
    </row>
    <row r="1310" spans="3:5" x14ac:dyDescent="0.25">
      <c r="C1310" s="4"/>
      <c r="D1310" s="5"/>
      <c r="E1310" s="6"/>
    </row>
    <row r="1311" spans="3:5" x14ac:dyDescent="0.25">
      <c r="C1311" s="4"/>
      <c r="D1311" s="5"/>
      <c r="E1311" s="6"/>
    </row>
    <row r="1312" spans="3:5" x14ac:dyDescent="0.25">
      <c r="C1312" s="4"/>
      <c r="D1312" s="5"/>
      <c r="E1312" s="6"/>
    </row>
    <row r="1313" spans="3:5" x14ac:dyDescent="0.25">
      <c r="C1313" s="4"/>
      <c r="D1313" s="5"/>
      <c r="E1313" s="6"/>
    </row>
    <row r="1314" spans="3:5" x14ac:dyDescent="0.25">
      <c r="C1314" s="4"/>
      <c r="D1314" s="5"/>
      <c r="E1314" s="6"/>
    </row>
    <row r="1315" spans="3:5" x14ac:dyDescent="0.25">
      <c r="C1315" s="4"/>
      <c r="D1315" s="5"/>
      <c r="E1315" s="6"/>
    </row>
    <row r="1316" spans="3:5" x14ac:dyDescent="0.25">
      <c r="C1316" s="4"/>
      <c r="D1316" s="5"/>
      <c r="E1316" s="6"/>
    </row>
    <row r="1317" spans="3:5" x14ac:dyDescent="0.25">
      <c r="C1317" s="4"/>
      <c r="D1317" s="5"/>
      <c r="E1317" s="6"/>
    </row>
    <row r="1318" spans="3:5" x14ac:dyDescent="0.25">
      <c r="C1318" s="4"/>
      <c r="D1318" s="5"/>
      <c r="E1318" s="6"/>
    </row>
    <row r="1319" spans="3:5" x14ac:dyDescent="0.25">
      <c r="C1319" s="4"/>
      <c r="D1319" s="5"/>
      <c r="E1319" s="6"/>
    </row>
    <row r="1320" spans="3:5" x14ac:dyDescent="0.25">
      <c r="C1320" s="4"/>
      <c r="D1320" s="5"/>
      <c r="E1320" s="6"/>
    </row>
    <row r="1321" spans="3:5" x14ac:dyDescent="0.25">
      <c r="C1321" s="4"/>
      <c r="D1321" s="5"/>
      <c r="E1321" s="6"/>
    </row>
    <row r="1322" spans="3:5" x14ac:dyDescent="0.25">
      <c r="C1322" s="4"/>
      <c r="D1322" s="5"/>
      <c r="E1322" s="6"/>
    </row>
    <row r="1323" spans="3:5" x14ac:dyDescent="0.25">
      <c r="C1323" s="4"/>
      <c r="D1323" s="5"/>
      <c r="E1323" s="6"/>
    </row>
    <row r="1324" spans="3:5" x14ac:dyDescent="0.25">
      <c r="C1324" s="4"/>
      <c r="D1324" s="5"/>
      <c r="E1324" s="6"/>
    </row>
    <row r="1325" spans="3:5" x14ac:dyDescent="0.25">
      <c r="C1325" s="4"/>
      <c r="D1325" s="5"/>
      <c r="E1325" s="6"/>
    </row>
    <row r="1326" spans="3:5" x14ac:dyDescent="0.25">
      <c r="C1326" s="4"/>
      <c r="D1326" s="5"/>
      <c r="E1326" s="6"/>
    </row>
    <row r="1327" spans="3:5" x14ac:dyDescent="0.25">
      <c r="C1327" s="4"/>
      <c r="D1327" s="5"/>
      <c r="E1327" s="6"/>
    </row>
    <row r="1328" spans="3:5" x14ac:dyDescent="0.25">
      <c r="C1328" s="4"/>
      <c r="D1328" s="5"/>
      <c r="E1328" s="6"/>
    </row>
    <row r="1329" spans="3:5" x14ac:dyDescent="0.25">
      <c r="C1329" s="4"/>
      <c r="D1329" s="5"/>
      <c r="E1329" s="6"/>
    </row>
    <row r="1330" spans="3:5" x14ac:dyDescent="0.25">
      <c r="C1330" s="4"/>
      <c r="D1330" s="5"/>
      <c r="E1330" s="6"/>
    </row>
    <row r="1331" spans="3:5" x14ac:dyDescent="0.25">
      <c r="C1331" s="4"/>
      <c r="D1331" s="5"/>
      <c r="E1331" s="6"/>
    </row>
    <row r="1332" spans="3:5" x14ac:dyDescent="0.25">
      <c r="C1332" s="4"/>
      <c r="D1332" s="5"/>
      <c r="E1332" s="6"/>
    </row>
    <row r="1333" spans="3:5" x14ac:dyDescent="0.25">
      <c r="C1333" s="4"/>
      <c r="D1333" s="5"/>
      <c r="E1333" s="6"/>
    </row>
    <row r="1334" spans="3:5" x14ac:dyDescent="0.25">
      <c r="C1334" s="4"/>
      <c r="D1334" s="5"/>
      <c r="E1334" s="6"/>
    </row>
    <row r="1335" spans="3:5" x14ac:dyDescent="0.25">
      <c r="C1335" s="4"/>
      <c r="D1335" s="5"/>
      <c r="E1335" s="6"/>
    </row>
    <row r="1336" spans="3:5" x14ac:dyDescent="0.25">
      <c r="C1336" s="4"/>
      <c r="D1336" s="5"/>
      <c r="E1336" s="6"/>
    </row>
    <row r="1337" spans="3:5" x14ac:dyDescent="0.25">
      <c r="C1337" s="4"/>
      <c r="D1337" s="5"/>
      <c r="E1337" s="6"/>
    </row>
    <row r="1338" spans="3:5" x14ac:dyDescent="0.25">
      <c r="C1338" s="4"/>
      <c r="D1338" s="5"/>
      <c r="E1338" s="6"/>
    </row>
    <row r="1339" spans="3:5" x14ac:dyDescent="0.25">
      <c r="C1339" s="4"/>
      <c r="D1339" s="5"/>
      <c r="E1339" s="6"/>
    </row>
    <row r="1340" spans="3:5" x14ac:dyDescent="0.25">
      <c r="C1340" s="4"/>
      <c r="D1340" s="5"/>
      <c r="E1340" s="6"/>
    </row>
    <row r="1341" spans="3:5" x14ac:dyDescent="0.25">
      <c r="C1341" s="4"/>
      <c r="D1341" s="5"/>
      <c r="E1341" s="6"/>
    </row>
    <row r="1342" spans="3:5" x14ac:dyDescent="0.25">
      <c r="C1342" s="4"/>
      <c r="D1342" s="5"/>
      <c r="E1342" s="6"/>
    </row>
    <row r="1343" spans="3:5" x14ac:dyDescent="0.25">
      <c r="C1343" s="4"/>
      <c r="D1343" s="5"/>
      <c r="E1343" s="6"/>
    </row>
    <row r="1344" spans="3:5" x14ac:dyDescent="0.25">
      <c r="C1344" s="4"/>
      <c r="D1344" s="5"/>
      <c r="E1344" s="6"/>
    </row>
    <row r="1345" spans="3:5" x14ac:dyDescent="0.25">
      <c r="C1345" s="4"/>
      <c r="D1345" s="5"/>
      <c r="E1345" s="6"/>
    </row>
    <row r="1346" spans="3:5" x14ac:dyDescent="0.25">
      <c r="C1346" s="4"/>
      <c r="D1346" s="5"/>
      <c r="E1346" s="6"/>
    </row>
    <row r="1347" spans="3:5" x14ac:dyDescent="0.25">
      <c r="C1347" s="4"/>
      <c r="D1347" s="5"/>
      <c r="E1347" s="6"/>
    </row>
    <row r="1348" spans="3:5" x14ac:dyDescent="0.25">
      <c r="C1348" s="4"/>
      <c r="D1348" s="5"/>
      <c r="E1348" s="6"/>
    </row>
    <row r="1349" spans="3:5" x14ac:dyDescent="0.25">
      <c r="C1349" s="4"/>
      <c r="D1349" s="5"/>
      <c r="E1349" s="6"/>
    </row>
    <row r="1350" spans="3:5" x14ac:dyDescent="0.25">
      <c r="C1350" s="4"/>
      <c r="D1350" s="5"/>
      <c r="E1350" s="6"/>
    </row>
    <row r="1351" spans="3:5" x14ac:dyDescent="0.25">
      <c r="C1351" s="4"/>
      <c r="D1351" s="5"/>
      <c r="E1351" s="6"/>
    </row>
    <row r="1352" spans="3:5" x14ac:dyDescent="0.25">
      <c r="C1352" s="4"/>
      <c r="D1352" s="5"/>
      <c r="E1352" s="6"/>
    </row>
    <row r="1353" spans="3:5" x14ac:dyDescent="0.25">
      <c r="C1353" s="4"/>
      <c r="D1353" s="5"/>
      <c r="E1353" s="6"/>
    </row>
    <row r="1354" spans="3:5" x14ac:dyDescent="0.25">
      <c r="C1354" s="4"/>
      <c r="D1354" s="5"/>
      <c r="E1354" s="6"/>
    </row>
    <row r="1355" spans="3:5" x14ac:dyDescent="0.25">
      <c r="C1355" s="4"/>
      <c r="D1355" s="5"/>
      <c r="E1355" s="6"/>
    </row>
    <row r="1356" spans="3:5" x14ac:dyDescent="0.25">
      <c r="C1356" s="4"/>
      <c r="D1356" s="5"/>
      <c r="E1356" s="6"/>
    </row>
    <row r="1357" spans="3:5" x14ac:dyDescent="0.25">
      <c r="C1357" s="4"/>
      <c r="D1357" s="5"/>
      <c r="E1357" s="6"/>
    </row>
    <row r="1358" spans="3:5" x14ac:dyDescent="0.25">
      <c r="C1358" s="4"/>
      <c r="D1358" s="5"/>
      <c r="E1358" s="6"/>
    </row>
    <row r="1359" spans="3:5" x14ac:dyDescent="0.25">
      <c r="C1359" s="4"/>
      <c r="D1359" s="5"/>
      <c r="E1359" s="6"/>
    </row>
    <row r="1360" spans="3:5" x14ac:dyDescent="0.25">
      <c r="C1360" s="4"/>
      <c r="D1360" s="5"/>
      <c r="E1360" s="6"/>
    </row>
    <row r="1361" spans="3:5" x14ac:dyDescent="0.25">
      <c r="C1361" s="4"/>
      <c r="D1361" s="5"/>
      <c r="E1361" s="6"/>
    </row>
    <row r="1362" spans="3:5" x14ac:dyDescent="0.25">
      <c r="C1362" s="4"/>
      <c r="D1362" s="5"/>
      <c r="E1362" s="6"/>
    </row>
    <row r="1363" spans="3:5" x14ac:dyDescent="0.25">
      <c r="C1363" s="4"/>
      <c r="D1363" s="5"/>
      <c r="E1363" s="6"/>
    </row>
    <row r="1364" spans="3:5" x14ac:dyDescent="0.25">
      <c r="C1364" s="4"/>
      <c r="D1364" s="5"/>
      <c r="E1364" s="6"/>
    </row>
    <row r="1365" spans="3:5" x14ac:dyDescent="0.25">
      <c r="C1365" s="4"/>
      <c r="D1365" s="5"/>
      <c r="E1365" s="6"/>
    </row>
    <row r="1366" spans="3:5" x14ac:dyDescent="0.25">
      <c r="C1366" s="4"/>
      <c r="D1366" s="5"/>
      <c r="E1366" s="6"/>
    </row>
    <row r="1367" spans="3:5" x14ac:dyDescent="0.25">
      <c r="C1367" s="4"/>
      <c r="D1367" s="5"/>
      <c r="E1367" s="6"/>
    </row>
    <row r="1368" spans="3:5" x14ac:dyDescent="0.25">
      <c r="C1368" s="4"/>
      <c r="D1368" s="5"/>
      <c r="E1368" s="6"/>
    </row>
    <row r="1369" spans="3:5" x14ac:dyDescent="0.25">
      <c r="C1369" s="4"/>
      <c r="D1369" s="5"/>
      <c r="E1369" s="6"/>
    </row>
    <row r="1370" spans="3:5" x14ac:dyDescent="0.25">
      <c r="C1370" s="4"/>
      <c r="D1370" s="5"/>
      <c r="E1370" s="6"/>
    </row>
    <row r="1371" spans="3:5" x14ac:dyDescent="0.25">
      <c r="C1371" s="4"/>
      <c r="D1371" s="5"/>
      <c r="E1371" s="6"/>
    </row>
    <row r="1372" spans="3:5" x14ac:dyDescent="0.25">
      <c r="C1372" s="4"/>
      <c r="D1372" s="5"/>
      <c r="E1372" s="6"/>
    </row>
    <row r="1373" spans="3:5" x14ac:dyDescent="0.25">
      <c r="C1373" s="4"/>
      <c r="D1373" s="5"/>
      <c r="E1373" s="6"/>
    </row>
    <row r="1374" spans="3:5" x14ac:dyDescent="0.25">
      <c r="C1374" s="4"/>
      <c r="D1374" s="5"/>
      <c r="E1374" s="6"/>
    </row>
    <row r="1375" spans="3:5" x14ac:dyDescent="0.25">
      <c r="C1375" s="4"/>
      <c r="D1375" s="5"/>
      <c r="E1375" s="6"/>
    </row>
    <row r="1376" spans="3:5" x14ac:dyDescent="0.25">
      <c r="C1376" s="4"/>
      <c r="D1376" s="5"/>
      <c r="E1376" s="6"/>
    </row>
    <row r="1377" spans="3:5" x14ac:dyDescent="0.25">
      <c r="C1377" s="4"/>
      <c r="D1377" s="5"/>
      <c r="E1377" s="6"/>
    </row>
    <row r="1378" spans="3:5" x14ac:dyDescent="0.25">
      <c r="C1378" s="4"/>
      <c r="D1378" s="5"/>
      <c r="E1378" s="6"/>
    </row>
    <row r="1379" spans="3:5" x14ac:dyDescent="0.25">
      <c r="C1379" s="4"/>
      <c r="D1379" s="5"/>
      <c r="E1379" s="6"/>
    </row>
    <row r="1380" spans="3:5" x14ac:dyDescent="0.25">
      <c r="C1380" s="4"/>
      <c r="D1380" s="5"/>
      <c r="E1380" s="6"/>
    </row>
    <row r="1381" spans="3:5" x14ac:dyDescent="0.25">
      <c r="C1381" s="4"/>
      <c r="D1381" s="5"/>
      <c r="E1381" s="6"/>
    </row>
    <row r="1382" spans="3:5" x14ac:dyDescent="0.25">
      <c r="C1382" s="4"/>
      <c r="D1382" s="5"/>
      <c r="E1382" s="6"/>
    </row>
    <row r="1383" spans="3:5" x14ac:dyDescent="0.25">
      <c r="C1383" s="4"/>
      <c r="D1383" s="5"/>
      <c r="E1383" s="6"/>
    </row>
    <row r="1384" spans="3:5" x14ac:dyDescent="0.25">
      <c r="C1384" s="4"/>
      <c r="D1384" s="5"/>
      <c r="E1384" s="6"/>
    </row>
    <row r="1385" spans="3:5" x14ac:dyDescent="0.25">
      <c r="C1385" s="4"/>
      <c r="D1385" s="5"/>
      <c r="E1385" s="6"/>
    </row>
    <row r="1386" spans="3:5" x14ac:dyDescent="0.25">
      <c r="C1386" s="4"/>
      <c r="D1386" s="5"/>
      <c r="E1386" s="6"/>
    </row>
    <row r="1387" spans="3:5" x14ac:dyDescent="0.25">
      <c r="C1387" s="4"/>
      <c r="D1387" s="5"/>
      <c r="E1387" s="6"/>
    </row>
    <row r="1388" spans="3:5" x14ac:dyDescent="0.25">
      <c r="C1388" s="4"/>
      <c r="D1388" s="5"/>
      <c r="E1388" s="6"/>
    </row>
    <row r="1389" spans="3:5" x14ac:dyDescent="0.25">
      <c r="C1389" s="4"/>
      <c r="D1389" s="5"/>
      <c r="E1389" s="6"/>
    </row>
    <row r="1390" spans="3:5" x14ac:dyDescent="0.25">
      <c r="C1390" s="4"/>
      <c r="D1390" s="5"/>
      <c r="E1390" s="6"/>
    </row>
    <row r="1391" spans="3:5" x14ac:dyDescent="0.25">
      <c r="C1391" s="4"/>
      <c r="D1391" s="5"/>
      <c r="E1391" s="6"/>
    </row>
    <row r="1392" spans="3:5" x14ac:dyDescent="0.25">
      <c r="C1392" s="4"/>
      <c r="D1392" s="5"/>
      <c r="E1392" s="6"/>
    </row>
    <row r="1393" spans="3:5" x14ac:dyDescent="0.25">
      <c r="C1393" s="4"/>
      <c r="D1393" s="5"/>
      <c r="E1393" s="6"/>
    </row>
    <row r="1394" spans="3:5" x14ac:dyDescent="0.25">
      <c r="C1394" s="4"/>
      <c r="D1394" s="5"/>
      <c r="E1394" s="6"/>
    </row>
    <row r="1395" spans="3:5" x14ac:dyDescent="0.25">
      <c r="C1395" s="4"/>
      <c r="D1395" s="5"/>
      <c r="E1395" s="6"/>
    </row>
    <row r="1396" spans="3:5" x14ac:dyDescent="0.25">
      <c r="C1396" s="4"/>
      <c r="D1396" s="5"/>
      <c r="E1396" s="6"/>
    </row>
    <row r="1397" spans="3:5" x14ac:dyDescent="0.25">
      <c r="C1397" s="4"/>
      <c r="D1397" s="5"/>
      <c r="E1397" s="6"/>
    </row>
    <row r="1398" spans="3:5" x14ac:dyDescent="0.25">
      <c r="C1398" s="4"/>
      <c r="D1398" s="5"/>
      <c r="E1398" s="6"/>
    </row>
    <row r="1399" spans="3:5" x14ac:dyDescent="0.25">
      <c r="C1399" s="4"/>
      <c r="D1399" s="5"/>
      <c r="E1399" s="6"/>
    </row>
    <row r="1400" spans="3:5" x14ac:dyDescent="0.25">
      <c r="C1400" s="4"/>
      <c r="D1400" s="5"/>
      <c r="E1400" s="6"/>
    </row>
    <row r="1401" spans="3:5" x14ac:dyDescent="0.25">
      <c r="C1401" s="4"/>
      <c r="D1401" s="5"/>
      <c r="E1401" s="6"/>
    </row>
    <row r="1402" spans="3:5" x14ac:dyDescent="0.25">
      <c r="C1402" s="4"/>
      <c r="D1402" s="5"/>
      <c r="E1402" s="6"/>
    </row>
    <row r="1403" spans="3:5" x14ac:dyDescent="0.25">
      <c r="C1403" s="4"/>
      <c r="D1403" s="5"/>
      <c r="E1403" s="6"/>
    </row>
    <row r="1404" spans="3:5" x14ac:dyDescent="0.25">
      <c r="C1404" s="4"/>
      <c r="D1404" s="5"/>
      <c r="E1404" s="6"/>
    </row>
    <row r="1405" spans="3:5" x14ac:dyDescent="0.25">
      <c r="C1405" s="4"/>
      <c r="D1405" s="5"/>
      <c r="E1405" s="6"/>
    </row>
    <row r="1406" spans="3:5" x14ac:dyDescent="0.25">
      <c r="C1406" s="4"/>
      <c r="D1406" s="5"/>
      <c r="E1406" s="6"/>
    </row>
    <row r="1407" spans="3:5" x14ac:dyDescent="0.25">
      <c r="C1407" s="4"/>
      <c r="D1407" s="5"/>
      <c r="E1407" s="6"/>
    </row>
    <row r="1408" spans="3:5" x14ac:dyDescent="0.25">
      <c r="C1408" s="4"/>
      <c r="D1408" s="5"/>
      <c r="E1408" s="6"/>
    </row>
    <row r="1409" spans="3:5" x14ac:dyDescent="0.25">
      <c r="C1409" s="4"/>
      <c r="D1409" s="5"/>
      <c r="E1409" s="6"/>
    </row>
    <row r="1410" spans="3:5" x14ac:dyDescent="0.25">
      <c r="C1410" s="4"/>
      <c r="D1410" s="5"/>
      <c r="E1410" s="6"/>
    </row>
    <row r="1411" spans="3:5" x14ac:dyDescent="0.25">
      <c r="C1411" s="4"/>
      <c r="D1411" s="5"/>
      <c r="E1411" s="6"/>
    </row>
    <row r="1412" spans="3:5" x14ac:dyDescent="0.25">
      <c r="C1412" s="4"/>
      <c r="D1412" s="5"/>
      <c r="E1412" s="6"/>
    </row>
    <row r="1413" spans="3:5" x14ac:dyDescent="0.25">
      <c r="C1413" s="4"/>
      <c r="D1413" s="5"/>
      <c r="E1413" s="6"/>
    </row>
    <row r="1414" spans="3:5" x14ac:dyDescent="0.25">
      <c r="C1414" s="4"/>
      <c r="D1414" s="5"/>
      <c r="E1414" s="6"/>
    </row>
    <row r="1415" spans="3:5" x14ac:dyDescent="0.25">
      <c r="C1415" s="4"/>
      <c r="D1415" s="5"/>
      <c r="E1415" s="6"/>
    </row>
    <row r="1416" spans="3:5" x14ac:dyDescent="0.25">
      <c r="C1416" s="4"/>
      <c r="D1416" s="5"/>
      <c r="E1416" s="6"/>
    </row>
    <row r="1417" spans="3:5" x14ac:dyDescent="0.25">
      <c r="C1417" s="4"/>
      <c r="D1417" s="5"/>
      <c r="E1417" s="6"/>
    </row>
    <row r="1418" spans="3:5" x14ac:dyDescent="0.25">
      <c r="C1418" s="4"/>
      <c r="D1418" s="5"/>
      <c r="E1418" s="6"/>
    </row>
    <row r="1419" spans="3:5" x14ac:dyDescent="0.25">
      <c r="C1419" s="4"/>
      <c r="D1419" s="5"/>
      <c r="E1419" s="6"/>
    </row>
    <row r="1420" spans="3:5" x14ac:dyDescent="0.25">
      <c r="C1420" s="4"/>
      <c r="D1420" s="5"/>
      <c r="E1420" s="6"/>
    </row>
    <row r="1421" spans="3:5" x14ac:dyDescent="0.25">
      <c r="C1421" s="4"/>
      <c r="D1421" s="5"/>
      <c r="E1421" s="6"/>
    </row>
    <row r="1422" spans="3:5" x14ac:dyDescent="0.25">
      <c r="C1422" s="4"/>
      <c r="D1422" s="5"/>
      <c r="E1422" s="6"/>
    </row>
    <row r="1423" spans="3:5" x14ac:dyDescent="0.25">
      <c r="C1423" s="4"/>
      <c r="D1423" s="5"/>
      <c r="E1423" s="6"/>
    </row>
    <row r="1424" spans="3:5" x14ac:dyDescent="0.25">
      <c r="C1424" s="4"/>
      <c r="D1424" s="5"/>
      <c r="E1424" s="6"/>
    </row>
    <row r="1425" spans="3:5" x14ac:dyDescent="0.25">
      <c r="C1425" s="4"/>
      <c r="D1425" s="5"/>
      <c r="E1425" s="6"/>
    </row>
    <row r="1426" spans="3:5" x14ac:dyDescent="0.25">
      <c r="C1426" s="4"/>
      <c r="D1426" s="5"/>
      <c r="E1426" s="6"/>
    </row>
    <row r="1427" spans="3:5" x14ac:dyDescent="0.25">
      <c r="C1427" s="4"/>
      <c r="D1427" s="5"/>
      <c r="E1427" s="6"/>
    </row>
    <row r="1428" spans="3:5" x14ac:dyDescent="0.25">
      <c r="C1428" s="4"/>
      <c r="D1428" s="5"/>
      <c r="E1428" s="6"/>
    </row>
    <row r="1429" spans="3:5" x14ac:dyDescent="0.25">
      <c r="C1429" s="4"/>
      <c r="D1429" s="5"/>
      <c r="E1429" s="6"/>
    </row>
    <row r="1430" spans="3:5" x14ac:dyDescent="0.25">
      <c r="C1430" s="4"/>
      <c r="D1430" s="5"/>
      <c r="E1430" s="6"/>
    </row>
    <row r="1431" spans="3:5" x14ac:dyDescent="0.25">
      <c r="C1431" s="4"/>
      <c r="D1431" s="5"/>
      <c r="E1431" s="6"/>
    </row>
    <row r="1432" spans="3:5" x14ac:dyDescent="0.25">
      <c r="C1432" s="4"/>
      <c r="D1432" s="5"/>
      <c r="E1432" s="6"/>
    </row>
    <row r="1433" spans="3:5" x14ac:dyDescent="0.25">
      <c r="C1433" s="4"/>
      <c r="D1433" s="5"/>
      <c r="E1433" s="6"/>
    </row>
    <row r="1434" spans="3:5" x14ac:dyDescent="0.25">
      <c r="C1434" s="4"/>
      <c r="D1434" s="5"/>
      <c r="E1434" s="6"/>
    </row>
    <row r="1435" spans="3:5" x14ac:dyDescent="0.25">
      <c r="C1435" s="4"/>
      <c r="D1435" s="5"/>
      <c r="E1435" s="6"/>
    </row>
    <row r="1436" spans="3:5" x14ac:dyDescent="0.25">
      <c r="C1436" s="4"/>
      <c r="D1436" s="5"/>
      <c r="E1436" s="6"/>
    </row>
    <row r="1437" spans="3:5" x14ac:dyDescent="0.25">
      <c r="C1437" s="4"/>
      <c r="D1437" s="5"/>
      <c r="E1437" s="6"/>
    </row>
    <row r="1438" spans="3:5" x14ac:dyDescent="0.25">
      <c r="C1438" s="4"/>
      <c r="D1438" s="5"/>
      <c r="E1438" s="6"/>
    </row>
    <row r="1439" spans="3:5" x14ac:dyDescent="0.25">
      <c r="C1439" s="4"/>
      <c r="D1439" s="5"/>
      <c r="E1439" s="6"/>
    </row>
    <row r="1440" spans="3:5" x14ac:dyDescent="0.25">
      <c r="C1440" s="4"/>
      <c r="D1440" s="5"/>
      <c r="E1440" s="6"/>
    </row>
    <row r="1441" spans="3:5" x14ac:dyDescent="0.25">
      <c r="C1441" s="4"/>
      <c r="D1441" s="5"/>
      <c r="E1441" s="6"/>
    </row>
    <row r="1442" spans="3:5" x14ac:dyDescent="0.25">
      <c r="C1442" s="4"/>
      <c r="D1442" s="5"/>
      <c r="E1442" s="6"/>
    </row>
    <row r="1443" spans="3:5" x14ac:dyDescent="0.25">
      <c r="C1443" s="4"/>
      <c r="D1443" s="5"/>
      <c r="E1443" s="6"/>
    </row>
    <row r="1444" spans="3:5" x14ac:dyDescent="0.25">
      <c r="C1444" s="4"/>
      <c r="D1444" s="5"/>
      <c r="E1444" s="6"/>
    </row>
    <row r="1445" spans="3:5" x14ac:dyDescent="0.25">
      <c r="C1445" s="4"/>
      <c r="D1445" s="5"/>
      <c r="E1445" s="6"/>
    </row>
    <row r="1446" spans="3:5" x14ac:dyDescent="0.25">
      <c r="C1446" s="4"/>
      <c r="D1446" s="5"/>
      <c r="E1446" s="6"/>
    </row>
    <row r="1447" spans="3:5" x14ac:dyDescent="0.25">
      <c r="C1447" s="4"/>
      <c r="D1447" s="5"/>
      <c r="E1447" s="6"/>
    </row>
    <row r="1448" spans="3:5" x14ac:dyDescent="0.25">
      <c r="C1448" s="4"/>
      <c r="D1448" s="5"/>
      <c r="E1448" s="6"/>
    </row>
    <row r="1449" spans="3:5" x14ac:dyDescent="0.25">
      <c r="C1449" s="4"/>
      <c r="D1449" s="5"/>
      <c r="E1449" s="6"/>
    </row>
    <row r="1450" spans="3:5" x14ac:dyDescent="0.25">
      <c r="C1450" s="4"/>
      <c r="D1450" s="5"/>
      <c r="E1450" s="6"/>
    </row>
    <row r="1451" spans="3:5" x14ac:dyDescent="0.25">
      <c r="C1451" s="4"/>
      <c r="D1451" s="5"/>
      <c r="E1451" s="6"/>
    </row>
    <row r="1452" spans="3:5" x14ac:dyDescent="0.25">
      <c r="C1452" s="4"/>
      <c r="D1452" s="5"/>
      <c r="E1452" s="6"/>
    </row>
    <row r="1453" spans="3:5" x14ac:dyDescent="0.25">
      <c r="C1453" s="4"/>
      <c r="D1453" s="5"/>
      <c r="E1453" s="6"/>
    </row>
    <row r="1454" spans="3:5" x14ac:dyDescent="0.25">
      <c r="C1454" s="4"/>
      <c r="D1454" s="5"/>
      <c r="E1454" s="6"/>
    </row>
    <row r="1455" spans="3:5" x14ac:dyDescent="0.25">
      <c r="C1455" s="4"/>
      <c r="D1455" s="5"/>
      <c r="E1455" s="6"/>
    </row>
    <row r="1456" spans="3:5" x14ac:dyDescent="0.25">
      <c r="C1456" s="4"/>
      <c r="D1456" s="5"/>
      <c r="E1456" s="6"/>
    </row>
    <row r="1457" spans="3:5" x14ac:dyDescent="0.25">
      <c r="C1457" s="4"/>
      <c r="D1457" s="5"/>
      <c r="E1457" s="6"/>
    </row>
    <row r="1458" spans="3:5" x14ac:dyDescent="0.25">
      <c r="C1458" s="4"/>
      <c r="D1458" s="5"/>
      <c r="E1458" s="6"/>
    </row>
    <row r="1459" spans="3:5" x14ac:dyDescent="0.25">
      <c r="C1459" s="4"/>
      <c r="D1459" s="5"/>
      <c r="E1459" s="6"/>
    </row>
    <row r="1460" spans="3:5" x14ac:dyDescent="0.25">
      <c r="C1460" s="4"/>
      <c r="D1460" s="5"/>
      <c r="E1460" s="6"/>
    </row>
    <row r="1461" spans="3:5" x14ac:dyDescent="0.25">
      <c r="C1461" s="4"/>
      <c r="D1461" s="5"/>
      <c r="E1461" s="6"/>
    </row>
    <row r="1462" spans="3:5" x14ac:dyDescent="0.25">
      <c r="C1462" s="4"/>
      <c r="D1462" s="5"/>
      <c r="E1462" s="6"/>
    </row>
    <row r="1463" spans="3:5" x14ac:dyDescent="0.25">
      <c r="C1463" s="4"/>
      <c r="D1463" s="5"/>
      <c r="E1463" s="6"/>
    </row>
    <row r="1464" spans="3:5" x14ac:dyDescent="0.25">
      <c r="C1464" s="4"/>
      <c r="D1464" s="5"/>
      <c r="E1464" s="6"/>
    </row>
    <row r="1465" spans="3:5" x14ac:dyDescent="0.25">
      <c r="C1465" s="4"/>
      <c r="D1465" s="5"/>
      <c r="E1465" s="6"/>
    </row>
    <row r="1466" spans="3:5" x14ac:dyDescent="0.25">
      <c r="C1466" s="4"/>
      <c r="D1466" s="5"/>
      <c r="E1466" s="6"/>
    </row>
    <row r="1467" spans="3:5" x14ac:dyDescent="0.25">
      <c r="C1467" s="4"/>
      <c r="D1467" s="5"/>
      <c r="E1467" s="6"/>
    </row>
    <row r="1468" spans="3:5" x14ac:dyDescent="0.25">
      <c r="C1468" s="4"/>
      <c r="D1468" s="5"/>
      <c r="E1468" s="6"/>
    </row>
    <row r="1469" spans="3:5" x14ac:dyDescent="0.25">
      <c r="C1469" s="4"/>
      <c r="D1469" s="5"/>
      <c r="E1469" s="6"/>
    </row>
    <row r="1470" spans="3:5" x14ac:dyDescent="0.25">
      <c r="C1470" s="4"/>
      <c r="D1470" s="5"/>
      <c r="E1470" s="6"/>
    </row>
    <row r="1471" spans="3:5" x14ac:dyDescent="0.25">
      <c r="C1471" s="4"/>
      <c r="D1471" s="5"/>
      <c r="E1471" s="6"/>
    </row>
    <row r="1472" spans="3:5" x14ac:dyDescent="0.25">
      <c r="C1472" s="4"/>
      <c r="D1472" s="5"/>
      <c r="E1472" s="6"/>
    </row>
    <row r="1473" spans="3:5" x14ac:dyDescent="0.25">
      <c r="C1473" s="4"/>
      <c r="D1473" s="5"/>
      <c r="E1473" s="6"/>
    </row>
    <row r="1474" spans="3:5" x14ac:dyDescent="0.25">
      <c r="C1474" s="4"/>
      <c r="D1474" s="5"/>
      <c r="E1474" s="6"/>
    </row>
    <row r="1475" spans="3:5" x14ac:dyDescent="0.25">
      <c r="C1475" s="4"/>
      <c r="D1475" s="5"/>
      <c r="E1475" s="6"/>
    </row>
    <row r="1476" spans="3:5" x14ac:dyDescent="0.25">
      <c r="C1476" s="4"/>
      <c r="D1476" s="5"/>
      <c r="E1476" s="6"/>
    </row>
    <row r="1477" spans="3:5" x14ac:dyDescent="0.25">
      <c r="C1477" s="4"/>
      <c r="D1477" s="5"/>
      <c r="E1477" s="6"/>
    </row>
    <row r="1478" spans="3:5" x14ac:dyDescent="0.25">
      <c r="C1478" s="4"/>
      <c r="D1478" s="5"/>
      <c r="E1478" s="6"/>
    </row>
    <row r="1479" spans="3:5" x14ac:dyDescent="0.25">
      <c r="C1479" s="4"/>
      <c r="D1479" s="5"/>
      <c r="E1479" s="6"/>
    </row>
    <row r="1480" spans="3:5" x14ac:dyDescent="0.25">
      <c r="C1480" s="4"/>
      <c r="D1480" s="5"/>
      <c r="E1480" s="6"/>
    </row>
    <row r="1481" spans="3:5" x14ac:dyDescent="0.25">
      <c r="C1481" s="4"/>
      <c r="D1481" s="5"/>
      <c r="E1481" s="6"/>
    </row>
    <row r="1482" spans="3:5" x14ac:dyDescent="0.25">
      <c r="C1482" s="4"/>
      <c r="D1482" s="5"/>
      <c r="E1482" s="6"/>
    </row>
    <row r="1483" spans="3:5" x14ac:dyDescent="0.25">
      <c r="C1483" s="4"/>
      <c r="D1483" s="5"/>
      <c r="E1483" s="6"/>
    </row>
    <row r="1484" spans="3:5" x14ac:dyDescent="0.25">
      <c r="C1484" s="4"/>
      <c r="D1484" s="5"/>
      <c r="E1484" s="6"/>
    </row>
    <row r="1485" spans="3:5" x14ac:dyDescent="0.25">
      <c r="C1485" s="4"/>
      <c r="D1485" s="5"/>
      <c r="E1485" s="6"/>
    </row>
    <row r="1486" spans="3:5" x14ac:dyDescent="0.25">
      <c r="C1486" s="4"/>
      <c r="D1486" s="5"/>
      <c r="E1486" s="6"/>
    </row>
    <row r="1487" spans="3:5" x14ac:dyDescent="0.25">
      <c r="C1487" s="4"/>
      <c r="D1487" s="5"/>
      <c r="E1487" s="6"/>
    </row>
    <row r="1488" spans="3:5" x14ac:dyDescent="0.25">
      <c r="C1488" s="4"/>
      <c r="D1488" s="5"/>
      <c r="E1488" s="6"/>
    </row>
    <row r="1489" spans="3:5" x14ac:dyDescent="0.25">
      <c r="C1489" s="4"/>
      <c r="D1489" s="5"/>
      <c r="E1489" s="6"/>
    </row>
    <row r="1490" spans="3:5" x14ac:dyDescent="0.25">
      <c r="C1490" s="4"/>
      <c r="D1490" s="5"/>
      <c r="E1490" s="6"/>
    </row>
    <row r="1491" spans="3:5" x14ac:dyDescent="0.25">
      <c r="C1491" s="4"/>
      <c r="D1491" s="5"/>
      <c r="E1491" s="6"/>
    </row>
    <row r="1492" spans="3:5" x14ac:dyDescent="0.25">
      <c r="C1492" s="4"/>
      <c r="D1492" s="5"/>
      <c r="E1492" s="6"/>
    </row>
    <row r="1493" spans="3:5" x14ac:dyDescent="0.25">
      <c r="C1493" s="4"/>
      <c r="D1493" s="5"/>
      <c r="E1493" s="6"/>
    </row>
    <row r="1494" spans="3:5" x14ac:dyDescent="0.25">
      <c r="C1494" s="4"/>
      <c r="D1494" s="5"/>
      <c r="E1494" s="6"/>
    </row>
    <row r="1495" spans="3:5" x14ac:dyDescent="0.25">
      <c r="C1495" s="4"/>
      <c r="D1495" s="5"/>
      <c r="E1495" s="6"/>
    </row>
    <row r="1496" spans="3:5" x14ac:dyDescent="0.25">
      <c r="C1496" s="4"/>
      <c r="D1496" s="5"/>
      <c r="E1496" s="6"/>
    </row>
    <row r="1497" spans="3:5" x14ac:dyDescent="0.25">
      <c r="C1497" s="4"/>
      <c r="D1497" s="5"/>
      <c r="E1497" s="6"/>
    </row>
    <row r="1498" spans="3:5" x14ac:dyDescent="0.25">
      <c r="C1498" s="4"/>
      <c r="D1498" s="5"/>
      <c r="E1498" s="6"/>
    </row>
    <row r="1499" spans="3:5" x14ac:dyDescent="0.25">
      <c r="C1499" s="4"/>
      <c r="D1499" s="5"/>
      <c r="E1499" s="6"/>
    </row>
    <row r="1500" spans="3:5" x14ac:dyDescent="0.25">
      <c r="C1500" s="4"/>
      <c r="D1500" s="5"/>
      <c r="E1500" s="6"/>
    </row>
    <row r="1501" spans="3:5" x14ac:dyDescent="0.25">
      <c r="C1501" s="4"/>
      <c r="D1501" s="5"/>
      <c r="E1501" s="6"/>
    </row>
    <row r="1502" spans="3:5" x14ac:dyDescent="0.25">
      <c r="C1502" s="4"/>
      <c r="D1502" s="5"/>
      <c r="E1502" s="6"/>
    </row>
    <row r="1503" spans="3:5" x14ac:dyDescent="0.25">
      <c r="C1503" s="4"/>
      <c r="D1503" s="5"/>
      <c r="E1503" s="6"/>
    </row>
    <row r="1504" spans="3:5" x14ac:dyDescent="0.25">
      <c r="C1504" s="4"/>
      <c r="D1504" s="5"/>
      <c r="E1504" s="6"/>
    </row>
    <row r="1505" spans="3:5" x14ac:dyDescent="0.25">
      <c r="C1505" s="4"/>
      <c r="D1505" s="5"/>
      <c r="E1505" s="6"/>
    </row>
    <row r="1506" spans="3:5" x14ac:dyDescent="0.25">
      <c r="C1506" s="4"/>
      <c r="D1506" s="5"/>
      <c r="E1506" s="6"/>
    </row>
    <row r="1507" spans="3:5" x14ac:dyDescent="0.25">
      <c r="C1507" s="4"/>
      <c r="D1507" s="5"/>
      <c r="E1507" s="6"/>
    </row>
    <row r="1508" spans="3:5" x14ac:dyDescent="0.25">
      <c r="C1508" s="4"/>
      <c r="D1508" s="5"/>
      <c r="E1508" s="6"/>
    </row>
    <row r="1509" spans="3:5" x14ac:dyDescent="0.25">
      <c r="C1509" s="4"/>
      <c r="D1509" s="5"/>
      <c r="E1509" s="6"/>
    </row>
    <row r="1510" spans="3:5" x14ac:dyDescent="0.25">
      <c r="C1510" s="4"/>
      <c r="D1510" s="5"/>
      <c r="E1510" s="6"/>
    </row>
    <row r="1511" spans="3:5" x14ac:dyDescent="0.25">
      <c r="C1511" s="4"/>
      <c r="D1511" s="5"/>
      <c r="E1511" s="6"/>
    </row>
    <row r="1512" spans="3:5" x14ac:dyDescent="0.25">
      <c r="C1512" s="4"/>
      <c r="D1512" s="5"/>
      <c r="E1512" s="6"/>
    </row>
    <row r="1513" spans="3:5" x14ac:dyDescent="0.25">
      <c r="C1513" s="4"/>
      <c r="D1513" s="5"/>
      <c r="E1513" s="6"/>
    </row>
    <row r="1514" spans="3:5" x14ac:dyDescent="0.25">
      <c r="C1514" s="4"/>
      <c r="D1514" s="5"/>
      <c r="E1514" s="6"/>
    </row>
    <row r="1515" spans="3:5" x14ac:dyDescent="0.25">
      <c r="C1515" s="4"/>
      <c r="D1515" s="5"/>
      <c r="E1515" s="6"/>
    </row>
    <row r="1516" spans="3:5" x14ac:dyDescent="0.25">
      <c r="C1516" s="4"/>
      <c r="D1516" s="5"/>
      <c r="E1516" s="6"/>
    </row>
    <row r="1517" spans="3:5" x14ac:dyDescent="0.25">
      <c r="C1517" s="4"/>
      <c r="D1517" s="5"/>
      <c r="E1517" s="6"/>
    </row>
    <row r="1518" spans="3:5" x14ac:dyDescent="0.25">
      <c r="C1518" s="4"/>
      <c r="D1518" s="5"/>
      <c r="E1518" s="6"/>
    </row>
    <row r="1519" spans="3:5" x14ac:dyDescent="0.25">
      <c r="C1519" s="4"/>
      <c r="D1519" s="5"/>
      <c r="E1519" s="6"/>
    </row>
    <row r="1520" spans="3:5" x14ac:dyDescent="0.25">
      <c r="C1520" s="4"/>
      <c r="D1520" s="5"/>
      <c r="E1520" s="6"/>
    </row>
    <row r="1521" spans="3:5" x14ac:dyDescent="0.25">
      <c r="C1521" s="4"/>
      <c r="D1521" s="5"/>
      <c r="E1521" s="6"/>
    </row>
    <row r="1522" spans="3:5" x14ac:dyDescent="0.25">
      <c r="C1522" s="4"/>
      <c r="D1522" s="5"/>
      <c r="E1522" s="6"/>
    </row>
    <row r="1523" spans="3:5" x14ac:dyDescent="0.25">
      <c r="C1523" s="4"/>
      <c r="D1523" s="5"/>
      <c r="E1523" s="6"/>
    </row>
    <row r="1524" spans="3:5" x14ac:dyDescent="0.25">
      <c r="C1524" s="4"/>
      <c r="D1524" s="5"/>
      <c r="E1524" s="6"/>
    </row>
    <row r="1525" spans="3:5" x14ac:dyDescent="0.25">
      <c r="C1525" s="4"/>
      <c r="D1525" s="5"/>
      <c r="E1525" s="6"/>
    </row>
    <row r="1526" spans="3:5" x14ac:dyDescent="0.25">
      <c r="C1526" s="4"/>
      <c r="D1526" s="5"/>
      <c r="E1526" s="6"/>
    </row>
    <row r="1527" spans="3:5" x14ac:dyDescent="0.25">
      <c r="C1527" s="4"/>
      <c r="D1527" s="5"/>
      <c r="E1527" s="6"/>
    </row>
    <row r="1528" spans="3:5" x14ac:dyDescent="0.25">
      <c r="C1528" s="4"/>
      <c r="D1528" s="5"/>
      <c r="E1528" s="6"/>
    </row>
    <row r="1529" spans="3:5" x14ac:dyDescent="0.25">
      <c r="C1529" s="4"/>
      <c r="D1529" s="5"/>
      <c r="E1529" s="6"/>
    </row>
    <row r="1530" spans="3:5" x14ac:dyDescent="0.25">
      <c r="C1530" s="4"/>
      <c r="D1530" s="5"/>
      <c r="E1530" s="6"/>
    </row>
    <row r="1531" spans="3:5" x14ac:dyDescent="0.25">
      <c r="C1531" s="4"/>
      <c r="D1531" s="5"/>
      <c r="E1531" s="6"/>
    </row>
    <row r="1532" spans="3:5" x14ac:dyDescent="0.25">
      <c r="C1532" s="4"/>
      <c r="D1532" s="5"/>
      <c r="E1532" s="6"/>
    </row>
    <row r="1533" spans="3:5" x14ac:dyDescent="0.25">
      <c r="C1533" s="4"/>
      <c r="D1533" s="5"/>
      <c r="E1533" s="6"/>
    </row>
    <row r="1534" spans="3:5" x14ac:dyDescent="0.25">
      <c r="C1534" s="4"/>
      <c r="D1534" s="5"/>
      <c r="E1534" s="6"/>
    </row>
    <row r="1535" spans="3:5" x14ac:dyDescent="0.25">
      <c r="C1535" s="4"/>
      <c r="D1535" s="5"/>
      <c r="E1535" s="6"/>
    </row>
    <row r="1536" spans="3:5" x14ac:dyDescent="0.25">
      <c r="C1536" s="4"/>
      <c r="D1536" s="5"/>
      <c r="E1536" s="6"/>
    </row>
    <row r="1537" spans="3:5" x14ac:dyDescent="0.25">
      <c r="C1537" s="4"/>
      <c r="D1537" s="5"/>
      <c r="E1537" s="6"/>
    </row>
    <row r="1538" spans="3:5" x14ac:dyDescent="0.25">
      <c r="C1538" s="4"/>
      <c r="D1538" s="5"/>
      <c r="E1538" s="6"/>
    </row>
    <row r="1539" spans="3:5" x14ac:dyDescent="0.25">
      <c r="C1539" s="4"/>
      <c r="D1539" s="5"/>
      <c r="E1539" s="6"/>
    </row>
    <row r="1540" spans="3:5" x14ac:dyDescent="0.25">
      <c r="C1540" s="4"/>
      <c r="D1540" s="5"/>
      <c r="E1540" s="6"/>
    </row>
    <row r="1541" spans="3:5" x14ac:dyDescent="0.25">
      <c r="C1541" s="4"/>
      <c r="D1541" s="5"/>
      <c r="E1541" s="6"/>
    </row>
    <row r="1542" spans="3:5" x14ac:dyDescent="0.25">
      <c r="C1542" s="4"/>
      <c r="D1542" s="5"/>
      <c r="E1542" s="6"/>
    </row>
    <row r="1543" spans="3:5" x14ac:dyDescent="0.25">
      <c r="C1543" s="4"/>
      <c r="D1543" s="5"/>
      <c r="E1543" s="6"/>
    </row>
    <row r="1544" spans="3:5" x14ac:dyDescent="0.25">
      <c r="C1544" s="4"/>
      <c r="D1544" s="5"/>
      <c r="E1544" s="6"/>
    </row>
    <row r="1545" spans="3:5" x14ac:dyDescent="0.25">
      <c r="C1545" s="4"/>
      <c r="D1545" s="5"/>
      <c r="E1545" s="6"/>
    </row>
    <row r="1546" spans="3:5" x14ac:dyDescent="0.25">
      <c r="C1546" s="4"/>
      <c r="D1546" s="5"/>
      <c r="E1546" s="6"/>
    </row>
    <row r="1547" spans="3:5" x14ac:dyDescent="0.25">
      <c r="C1547" s="4"/>
      <c r="D1547" s="5"/>
      <c r="E1547" s="6"/>
    </row>
    <row r="1548" spans="3:5" x14ac:dyDescent="0.25">
      <c r="C1548" s="4"/>
      <c r="D1548" s="5"/>
      <c r="E1548" s="6"/>
    </row>
    <row r="1549" spans="3:5" x14ac:dyDescent="0.25">
      <c r="C1549" s="4"/>
      <c r="D1549" s="5"/>
      <c r="E1549" s="6"/>
    </row>
    <row r="1550" spans="3:5" x14ac:dyDescent="0.25">
      <c r="C1550" s="4"/>
      <c r="D1550" s="5"/>
      <c r="E1550" s="6"/>
    </row>
    <row r="1551" spans="3:5" x14ac:dyDescent="0.25">
      <c r="C1551" s="4"/>
      <c r="D1551" s="5"/>
      <c r="E1551" s="6"/>
    </row>
    <row r="1552" spans="3:5" x14ac:dyDescent="0.25">
      <c r="C1552" s="4"/>
      <c r="D1552" s="5"/>
      <c r="E1552" s="6"/>
    </row>
    <row r="1553" spans="3:5" x14ac:dyDescent="0.25">
      <c r="C1553" s="4"/>
      <c r="D1553" s="5"/>
      <c r="E1553" s="6"/>
    </row>
    <row r="1554" spans="3:5" x14ac:dyDescent="0.25">
      <c r="C1554" s="4"/>
      <c r="D1554" s="5"/>
      <c r="E1554" s="6"/>
    </row>
    <row r="1555" spans="3:5" x14ac:dyDescent="0.25">
      <c r="C1555" s="4"/>
      <c r="D1555" s="5"/>
      <c r="E1555" s="6"/>
    </row>
    <row r="1556" spans="3:5" x14ac:dyDescent="0.25">
      <c r="C1556" s="4"/>
      <c r="D1556" s="5"/>
      <c r="E1556" s="6"/>
    </row>
    <row r="1557" spans="3:5" x14ac:dyDescent="0.25">
      <c r="C1557" s="4"/>
      <c r="D1557" s="5"/>
      <c r="E1557" s="6"/>
    </row>
    <row r="1558" spans="3:5" x14ac:dyDescent="0.25">
      <c r="C1558" s="4"/>
      <c r="D1558" s="5"/>
      <c r="E1558" s="6"/>
    </row>
    <row r="1559" spans="3:5" x14ac:dyDescent="0.25">
      <c r="C1559" s="4"/>
      <c r="D1559" s="5"/>
      <c r="E1559" s="6"/>
    </row>
    <row r="1560" spans="3:5" x14ac:dyDescent="0.25">
      <c r="C1560" s="4"/>
      <c r="D1560" s="5"/>
      <c r="E1560" s="6"/>
    </row>
    <row r="1561" spans="3:5" x14ac:dyDescent="0.25">
      <c r="C1561" s="4"/>
      <c r="D1561" s="5"/>
      <c r="E1561" s="6"/>
    </row>
    <row r="1562" spans="3:5" x14ac:dyDescent="0.25">
      <c r="C1562" s="4"/>
      <c r="D1562" s="5"/>
      <c r="E1562" s="6"/>
    </row>
    <row r="1563" spans="3:5" x14ac:dyDescent="0.25">
      <c r="C1563" s="4"/>
      <c r="D1563" s="5"/>
      <c r="E1563" s="6"/>
    </row>
    <row r="1564" spans="3:5" x14ac:dyDescent="0.25">
      <c r="C1564" s="4"/>
      <c r="D1564" s="5"/>
      <c r="E1564" s="6"/>
    </row>
    <row r="1565" spans="3:5" x14ac:dyDescent="0.25">
      <c r="C1565" s="4"/>
      <c r="D1565" s="5"/>
      <c r="E1565" s="6"/>
    </row>
    <row r="1566" spans="3:5" x14ac:dyDescent="0.25">
      <c r="C1566" s="4"/>
      <c r="D1566" s="5"/>
      <c r="E1566" s="6"/>
    </row>
    <row r="1567" spans="3:5" x14ac:dyDescent="0.25">
      <c r="C1567" s="4"/>
      <c r="D1567" s="5"/>
      <c r="E1567" s="6"/>
    </row>
    <row r="1568" spans="3:5" x14ac:dyDescent="0.25">
      <c r="C1568" s="4"/>
      <c r="D1568" s="5"/>
      <c r="E1568" s="6"/>
    </row>
    <row r="1569" spans="3:5" x14ac:dyDescent="0.25">
      <c r="C1569" s="4"/>
      <c r="D1569" s="5"/>
      <c r="E1569" s="6"/>
    </row>
    <row r="1570" spans="3:5" x14ac:dyDescent="0.25">
      <c r="C1570" s="4"/>
      <c r="D1570" s="5"/>
      <c r="E1570" s="6"/>
    </row>
    <row r="1571" spans="3:5" x14ac:dyDescent="0.25">
      <c r="C1571" s="4"/>
      <c r="D1571" s="5"/>
      <c r="E1571" s="6"/>
    </row>
    <row r="1572" spans="3:5" x14ac:dyDescent="0.25">
      <c r="C1572" s="4"/>
      <c r="D1572" s="5"/>
      <c r="E1572" s="6"/>
    </row>
    <row r="1573" spans="3:5" x14ac:dyDescent="0.25">
      <c r="C1573" s="4"/>
      <c r="D1573" s="5"/>
      <c r="E1573" s="6"/>
    </row>
    <row r="1574" spans="3:5" x14ac:dyDescent="0.25">
      <c r="C1574" s="4"/>
      <c r="D1574" s="5"/>
      <c r="E1574" s="6"/>
    </row>
    <row r="1575" spans="3:5" x14ac:dyDescent="0.25">
      <c r="C1575" s="4"/>
      <c r="D1575" s="5"/>
      <c r="E1575" s="6"/>
    </row>
    <row r="1576" spans="3:5" x14ac:dyDescent="0.25">
      <c r="C1576" s="4"/>
      <c r="D1576" s="5"/>
      <c r="E1576" s="6"/>
    </row>
    <row r="1577" spans="3:5" x14ac:dyDescent="0.25">
      <c r="C1577" s="4"/>
      <c r="D1577" s="5"/>
      <c r="E1577" s="6"/>
    </row>
    <row r="1578" spans="3:5" x14ac:dyDescent="0.25">
      <c r="C1578" s="4"/>
      <c r="D1578" s="5"/>
      <c r="E1578" s="6"/>
    </row>
    <row r="1579" spans="3:5" x14ac:dyDescent="0.25">
      <c r="C1579" s="4"/>
      <c r="D1579" s="5"/>
      <c r="E1579" s="6"/>
    </row>
    <row r="1580" spans="3:5" x14ac:dyDescent="0.25">
      <c r="C1580" s="4"/>
      <c r="D1580" s="5"/>
      <c r="E1580" s="6"/>
    </row>
    <row r="1581" spans="3:5" x14ac:dyDescent="0.25">
      <c r="C1581" s="4"/>
      <c r="D1581" s="5"/>
      <c r="E1581" s="6"/>
    </row>
    <row r="1582" spans="3:5" x14ac:dyDescent="0.25">
      <c r="C1582" s="4"/>
      <c r="D1582" s="5"/>
      <c r="E1582" s="6"/>
    </row>
    <row r="1583" spans="3:5" x14ac:dyDescent="0.25">
      <c r="C1583" s="4"/>
      <c r="D1583" s="5"/>
      <c r="E1583" s="6"/>
    </row>
    <row r="1584" spans="3:5" x14ac:dyDescent="0.25">
      <c r="C1584" s="4"/>
      <c r="D1584" s="5"/>
      <c r="E1584" s="6"/>
    </row>
    <row r="1585" spans="3:5" x14ac:dyDescent="0.25">
      <c r="C1585" s="4"/>
      <c r="D1585" s="5"/>
      <c r="E1585" s="6"/>
    </row>
    <row r="1586" spans="3:5" x14ac:dyDescent="0.25">
      <c r="C1586" s="4"/>
      <c r="D1586" s="5"/>
      <c r="E1586" s="6"/>
    </row>
    <row r="1587" spans="3:5" x14ac:dyDescent="0.25">
      <c r="C1587" s="4"/>
      <c r="D1587" s="5"/>
      <c r="E1587" s="6"/>
    </row>
    <row r="1588" spans="3:5" x14ac:dyDescent="0.25">
      <c r="C1588" s="4"/>
      <c r="D1588" s="5"/>
      <c r="E1588" s="6"/>
    </row>
    <row r="1589" spans="3:5" x14ac:dyDescent="0.25">
      <c r="C1589" s="4"/>
      <c r="D1589" s="5"/>
      <c r="E1589" s="6"/>
    </row>
    <row r="1590" spans="3:5" x14ac:dyDescent="0.25">
      <c r="C1590" s="4"/>
      <c r="D1590" s="5"/>
      <c r="E1590" s="6"/>
    </row>
    <row r="1591" spans="3:5" x14ac:dyDescent="0.25">
      <c r="C1591" s="4"/>
      <c r="D1591" s="5"/>
      <c r="E1591" s="6"/>
    </row>
    <row r="1592" spans="3:5" x14ac:dyDescent="0.25">
      <c r="C1592" s="4"/>
      <c r="D1592" s="5"/>
      <c r="E1592" s="6"/>
    </row>
    <row r="1593" spans="3:5" x14ac:dyDescent="0.25">
      <c r="C1593" s="4"/>
      <c r="D1593" s="5"/>
      <c r="E1593" s="6"/>
    </row>
    <row r="1594" spans="3:5" x14ac:dyDescent="0.25">
      <c r="C1594" s="4"/>
      <c r="D1594" s="5"/>
      <c r="E1594" s="6"/>
    </row>
    <row r="1595" spans="3:5" x14ac:dyDescent="0.25">
      <c r="C1595" s="4"/>
      <c r="D1595" s="5"/>
      <c r="E1595" s="6"/>
    </row>
    <row r="1596" spans="3:5" x14ac:dyDescent="0.25">
      <c r="C1596" s="4"/>
      <c r="D1596" s="5"/>
      <c r="E1596" s="6"/>
    </row>
    <row r="1597" spans="3:5" x14ac:dyDescent="0.25">
      <c r="C1597" s="4"/>
      <c r="D1597" s="5"/>
      <c r="E1597" s="6"/>
    </row>
    <row r="1598" spans="3:5" x14ac:dyDescent="0.25">
      <c r="C1598" s="4"/>
      <c r="D1598" s="5"/>
      <c r="E1598" s="6"/>
    </row>
    <row r="1599" spans="3:5" x14ac:dyDescent="0.25">
      <c r="C1599" s="4"/>
      <c r="D1599" s="5"/>
      <c r="E1599" s="6"/>
    </row>
    <row r="1600" spans="3:5" x14ac:dyDescent="0.25">
      <c r="C1600" s="4"/>
      <c r="D1600" s="5"/>
      <c r="E1600" s="6"/>
    </row>
    <row r="1601" spans="3:5" x14ac:dyDescent="0.25">
      <c r="C1601" s="4"/>
      <c r="D1601" s="5"/>
      <c r="E1601" s="6"/>
    </row>
    <row r="1602" spans="3:5" x14ac:dyDescent="0.25">
      <c r="C1602" s="4"/>
      <c r="D1602" s="5"/>
      <c r="E1602" s="6"/>
    </row>
    <row r="1603" spans="3:5" x14ac:dyDescent="0.25">
      <c r="C1603" s="4"/>
      <c r="D1603" s="5"/>
      <c r="E1603" s="6"/>
    </row>
    <row r="1604" spans="3:5" x14ac:dyDescent="0.25">
      <c r="C1604" s="4"/>
      <c r="D1604" s="5"/>
      <c r="E1604" s="6"/>
    </row>
    <row r="1605" spans="3:5" x14ac:dyDescent="0.25">
      <c r="C1605" s="4"/>
      <c r="D1605" s="5"/>
      <c r="E1605" s="6"/>
    </row>
    <row r="1606" spans="3:5" x14ac:dyDescent="0.25">
      <c r="C1606" s="4"/>
      <c r="D1606" s="5"/>
      <c r="E1606" s="6"/>
    </row>
    <row r="1607" spans="3:5" x14ac:dyDescent="0.25">
      <c r="C1607" s="4"/>
      <c r="D1607" s="5"/>
      <c r="E1607" s="6"/>
    </row>
    <row r="1608" spans="3:5" x14ac:dyDescent="0.25">
      <c r="C1608" s="4"/>
      <c r="D1608" s="5"/>
      <c r="E1608" s="6"/>
    </row>
    <row r="1609" spans="3:5" x14ac:dyDescent="0.25">
      <c r="C1609" s="4"/>
      <c r="D1609" s="5"/>
      <c r="E1609" s="6"/>
    </row>
    <row r="1610" spans="3:5" x14ac:dyDescent="0.25">
      <c r="C1610" s="4"/>
      <c r="D1610" s="5"/>
      <c r="E1610" s="6"/>
    </row>
    <row r="1611" spans="3:5" x14ac:dyDescent="0.25">
      <c r="C1611" s="4"/>
      <c r="D1611" s="5"/>
      <c r="E1611" s="6"/>
    </row>
    <row r="1612" spans="3:5" x14ac:dyDescent="0.25">
      <c r="C1612" s="4"/>
      <c r="D1612" s="5"/>
      <c r="E1612" s="6"/>
    </row>
    <row r="1613" spans="3:5" x14ac:dyDescent="0.25">
      <c r="C1613" s="4"/>
      <c r="D1613" s="5"/>
      <c r="E1613" s="6"/>
    </row>
    <row r="1614" spans="3:5" x14ac:dyDescent="0.25">
      <c r="C1614" s="4"/>
      <c r="D1614" s="5"/>
      <c r="E1614" s="6"/>
    </row>
    <row r="1615" spans="3:5" x14ac:dyDescent="0.25">
      <c r="C1615" s="4"/>
      <c r="D1615" s="5"/>
      <c r="E1615" s="6"/>
    </row>
    <row r="1616" spans="3:5" x14ac:dyDescent="0.25">
      <c r="C1616" s="4"/>
      <c r="D1616" s="5"/>
      <c r="E1616" s="6"/>
    </row>
    <row r="1617" spans="3:5" x14ac:dyDescent="0.25">
      <c r="C1617" s="4"/>
      <c r="D1617" s="5"/>
      <c r="E1617" s="6"/>
    </row>
    <row r="1618" spans="3:5" x14ac:dyDescent="0.25">
      <c r="C1618" s="4"/>
      <c r="D1618" s="5"/>
      <c r="E1618" s="6"/>
    </row>
    <row r="1619" spans="3:5" x14ac:dyDescent="0.25">
      <c r="C1619" s="4"/>
      <c r="D1619" s="5"/>
      <c r="E1619" s="6"/>
    </row>
    <row r="1620" spans="3:5" x14ac:dyDescent="0.25">
      <c r="C1620" s="4"/>
      <c r="D1620" s="5"/>
      <c r="E1620" s="6"/>
    </row>
    <row r="1621" spans="3:5" x14ac:dyDescent="0.25">
      <c r="C1621" s="4"/>
      <c r="D1621" s="5"/>
      <c r="E1621" s="6"/>
    </row>
    <row r="1622" spans="3:5" x14ac:dyDescent="0.25">
      <c r="C1622" s="4"/>
      <c r="D1622" s="5"/>
      <c r="E1622" s="6"/>
    </row>
    <row r="1623" spans="3:5" x14ac:dyDescent="0.25">
      <c r="C1623" s="4"/>
      <c r="D1623" s="5"/>
      <c r="E1623" s="6"/>
    </row>
    <row r="1624" spans="3:5" x14ac:dyDescent="0.25">
      <c r="C1624" s="4"/>
      <c r="D1624" s="5"/>
      <c r="E1624" s="6"/>
    </row>
    <row r="1625" spans="3:5" x14ac:dyDescent="0.25">
      <c r="C1625" s="4"/>
      <c r="D1625" s="5"/>
      <c r="E1625" s="6"/>
    </row>
    <row r="1626" spans="3:5" x14ac:dyDescent="0.25">
      <c r="C1626" s="4"/>
      <c r="D1626" s="5"/>
      <c r="E1626" s="6"/>
    </row>
    <row r="1627" spans="3:5" x14ac:dyDescent="0.25">
      <c r="C1627" s="4"/>
      <c r="D1627" s="5"/>
      <c r="E1627" s="6"/>
    </row>
    <row r="1628" spans="3:5" x14ac:dyDescent="0.25">
      <c r="C1628" s="4"/>
      <c r="D1628" s="5"/>
      <c r="E1628" s="6"/>
    </row>
    <row r="1629" spans="3:5" x14ac:dyDescent="0.25">
      <c r="C1629" s="4"/>
      <c r="D1629" s="5"/>
      <c r="E1629" s="6"/>
    </row>
    <row r="1630" spans="3:5" x14ac:dyDescent="0.25">
      <c r="C1630" s="4"/>
      <c r="D1630" s="5"/>
      <c r="E1630" s="6"/>
    </row>
    <row r="1631" spans="3:5" x14ac:dyDescent="0.25">
      <c r="C1631" s="4"/>
      <c r="D1631" s="5"/>
      <c r="E1631" s="6"/>
    </row>
    <row r="1632" spans="3:5" x14ac:dyDescent="0.25">
      <c r="C1632" s="4"/>
      <c r="D1632" s="5"/>
      <c r="E1632" s="6"/>
    </row>
    <row r="1633" spans="3:5" x14ac:dyDescent="0.25">
      <c r="C1633" s="4"/>
      <c r="D1633" s="5"/>
      <c r="E1633" s="6"/>
    </row>
    <row r="1634" spans="3:5" x14ac:dyDescent="0.25">
      <c r="C1634" s="4"/>
      <c r="D1634" s="5"/>
      <c r="E1634" s="6"/>
    </row>
    <row r="1635" spans="3:5" x14ac:dyDescent="0.25">
      <c r="C1635" s="4"/>
      <c r="D1635" s="5"/>
      <c r="E1635" s="6"/>
    </row>
    <row r="1636" spans="3:5" x14ac:dyDescent="0.25">
      <c r="C1636" s="4"/>
      <c r="D1636" s="5"/>
      <c r="E1636" s="6"/>
    </row>
    <row r="1637" spans="3:5" x14ac:dyDescent="0.25">
      <c r="C1637" s="4"/>
      <c r="D1637" s="5"/>
      <c r="E1637" s="6"/>
    </row>
    <row r="1638" spans="3:5" x14ac:dyDescent="0.25">
      <c r="C1638" s="4"/>
      <c r="D1638" s="5"/>
      <c r="E1638" s="6"/>
    </row>
    <row r="1639" spans="3:5" x14ac:dyDescent="0.25">
      <c r="C1639" s="4"/>
      <c r="D1639" s="5"/>
      <c r="E1639" s="6"/>
    </row>
    <row r="1640" spans="3:5" x14ac:dyDescent="0.25">
      <c r="C1640" s="4"/>
      <c r="D1640" s="5"/>
      <c r="E1640" s="6"/>
    </row>
    <row r="1641" spans="3:5" x14ac:dyDescent="0.25">
      <c r="C1641" s="4"/>
      <c r="D1641" s="5"/>
      <c r="E1641" s="6"/>
    </row>
    <row r="1642" spans="3:5" x14ac:dyDescent="0.25">
      <c r="C1642" s="4"/>
      <c r="D1642" s="5"/>
      <c r="E1642" s="6"/>
    </row>
    <row r="1643" spans="3:5" x14ac:dyDescent="0.25">
      <c r="C1643" s="4"/>
      <c r="D1643" s="5"/>
      <c r="E1643" s="6"/>
    </row>
    <row r="1644" spans="3:5" x14ac:dyDescent="0.25">
      <c r="C1644" s="4"/>
      <c r="D1644" s="5"/>
      <c r="E1644" s="6"/>
    </row>
    <row r="1645" spans="3:5" x14ac:dyDescent="0.25">
      <c r="C1645" s="4"/>
      <c r="D1645" s="5"/>
      <c r="E1645" s="6"/>
    </row>
    <row r="1646" spans="3:5" x14ac:dyDescent="0.25">
      <c r="C1646" s="4"/>
      <c r="D1646" s="5"/>
      <c r="E1646" s="6"/>
    </row>
    <row r="1647" spans="3:5" x14ac:dyDescent="0.25">
      <c r="C1647" s="4"/>
      <c r="D1647" s="5"/>
      <c r="E1647" s="6"/>
    </row>
    <row r="1648" spans="3:5" x14ac:dyDescent="0.25">
      <c r="C1648" s="4"/>
      <c r="D1648" s="5"/>
      <c r="E1648" s="6"/>
    </row>
    <row r="1649" spans="3:5" x14ac:dyDescent="0.25">
      <c r="C1649" s="4"/>
      <c r="D1649" s="5"/>
      <c r="E1649" s="6"/>
    </row>
    <row r="1650" spans="3:5" x14ac:dyDescent="0.25">
      <c r="C1650" s="4"/>
      <c r="D1650" s="5"/>
      <c r="E1650" s="6"/>
    </row>
    <row r="1651" spans="3:5" x14ac:dyDescent="0.25">
      <c r="C1651" s="4"/>
      <c r="D1651" s="5"/>
      <c r="E1651" s="6"/>
    </row>
    <row r="1652" spans="3:5" x14ac:dyDescent="0.25">
      <c r="C1652" s="4"/>
      <c r="D1652" s="5"/>
      <c r="E1652" s="6"/>
    </row>
    <row r="1653" spans="3:5" x14ac:dyDescent="0.25">
      <c r="C1653" s="4"/>
      <c r="D1653" s="5"/>
      <c r="E1653" s="6"/>
    </row>
    <row r="1654" spans="3:5" x14ac:dyDescent="0.25">
      <c r="C1654" s="4"/>
      <c r="D1654" s="5"/>
      <c r="E1654" s="6"/>
    </row>
    <row r="1655" spans="3:5" x14ac:dyDescent="0.25">
      <c r="C1655" s="4"/>
      <c r="D1655" s="5"/>
      <c r="E1655" s="6"/>
    </row>
    <row r="1656" spans="3:5" x14ac:dyDescent="0.25">
      <c r="C1656" s="4"/>
      <c r="D1656" s="5"/>
      <c r="E1656" s="6"/>
    </row>
    <row r="1657" spans="3:5" x14ac:dyDescent="0.25">
      <c r="C1657" s="4"/>
      <c r="D1657" s="5"/>
      <c r="E1657" s="6"/>
    </row>
    <row r="1658" spans="3:5" x14ac:dyDescent="0.25">
      <c r="C1658" s="4"/>
      <c r="D1658" s="5"/>
      <c r="E1658" s="6"/>
    </row>
    <row r="1659" spans="3:5" x14ac:dyDescent="0.25">
      <c r="C1659" s="4"/>
      <c r="D1659" s="5"/>
      <c r="E1659" s="6"/>
    </row>
    <row r="1660" spans="3:5" x14ac:dyDescent="0.25">
      <c r="C1660" s="4"/>
      <c r="D1660" s="5"/>
      <c r="E1660" s="6"/>
    </row>
    <row r="1661" spans="3:5" x14ac:dyDescent="0.25">
      <c r="C1661" s="4"/>
      <c r="D1661" s="5"/>
      <c r="E1661" s="6"/>
    </row>
    <row r="1662" spans="3:5" x14ac:dyDescent="0.25">
      <c r="C1662" s="4"/>
      <c r="D1662" s="5"/>
      <c r="E1662" s="6"/>
    </row>
    <row r="1663" spans="3:5" x14ac:dyDescent="0.25">
      <c r="C1663" s="4"/>
      <c r="D1663" s="5"/>
      <c r="E1663" s="6"/>
    </row>
    <row r="1664" spans="3:5" x14ac:dyDescent="0.25">
      <c r="C1664" s="4"/>
      <c r="D1664" s="5"/>
      <c r="E1664" s="6"/>
    </row>
    <row r="1665" spans="3:5" x14ac:dyDescent="0.25">
      <c r="C1665" s="4"/>
      <c r="D1665" s="5"/>
      <c r="E1665" s="6"/>
    </row>
    <row r="1666" spans="3:5" x14ac:dyDescent="0.25">
      <c r="C1666" s="4"/>
      <c r="D1666" s="5"/>
      <c r="E1666" s="6"/>
    </row>
    <row r="1667" spans="3:5" x14ac:dyDescent="0.25">
      <c r="C1667" s="4"/>
      <c r="D1667" s="5"/>
      <c r="E1667" s="6"/>
    </row>
    <row r="1668" spans="3:5" x14ac:dyDescent="0.25">
      <c r="C1668" s="4"/>
      <c r="D1668" s="5"/>
      <c r="E1668" s="6"/>
    </row>
    <row r="1669" spans="3:5" x14ac:dyDescent="0.25">
      <c r="C1669" s="4"/>
      <c r="D1669" s="5"/>
      <c r="E1669" s="6"/>
    </row>
    <row r="1670" spans="3:5" x14ac:dyDescent="0.25">
      <c r="C1670" s="4"/>
      <c r="D1670" s="5"/>
      <c r="E1670" s="6"/>
    </row>
    <row r="1671" spans="3:5" x14ac:dyDescent="0.25">
      <c r="C1671" s="4"/>
      <c r="D1671" s="5"/>
      <c r="E1671" s="6"/>
    </row>
    <row r="1672" spans="3:5" x14ac:dyDescent="0.25">
      <c r="C1672" s="4"/>
      <c r="D1672" s="5"/>
      <c r="E1672" s="6"/>
    </row>
    <row r="1673" spans="3:5" x14ac:dyDescent="0.25">
      <c r="C1673" s="4"/>
      <c r="D1673" s="5"/>
      <c r="E1673" s="6"/>
    </row>
    <row r="1674" spans="3:5" x14ac:dyDescent="0.25">
      <c r="C1674" s="4"/>
      <c r="D1674" s="5"/>
      <c r="E1674" s="6"/>
    </row>
    <row r="1675" spans="3:5" x14ac:dyDescent="0.25">
      <c r="C1675" s="4"/>
      <c r="D1675" s="5"/>
      <c r="E1675" s="6"/>
    </row>
    <row r="1676" spans="3:5" x14ac:dyDescent="0.25">
      <c r="C1676" s="4"/>
      <c r="D1676" s="5"/>
      <c r="E1676" s="6"/>
    </row>
    <row r="1677" spans="3:5" x14ac:dyDescent="0.25">
      <c r="C1677" s="4"/>
      <c r="D1677" s="5"/>
      <c r="E1677" s="6"/>
    </row>
    <row r="1678" spans="3:5" x14ac:dyDescent="0.25">
      <c r="C1678" s="4"/>
      <c r="D1678" s="5"/>
      <c r="E1678" s="6"/>
    </row>
    <row r="1679" spans="3:5" x14ac:dyDescent="0.25">
      <c r="C1679" s="4"/>
      <c r="D1679" s="5"/>
      <c r="E1679" s="6"/>
    </row>
    <row r="1680" spans="3:5" x14ac:dyDescent="0.25">
      <c r="C1680" s="4"/>
      <c r="D1680" s="5"/>
      <c r="E1680" s="6"/>
    </row>
    <row r="1681" spans="3:5" x14ac:dyDescent="0.25">
      <c r="C1681" s="4"/>
      <c r="D1681" s="5"/>
      <c r="E1681" s="6"/>
    </row>
    <row r="1682" spans="3:5" x14ac:dyDescent="0.25">
      <c r="C1682" s="4"/>
      <c r="D1682" s="5"/>
      <c r="E1682" s="6"/>
    </row>
    <row r="1683" spans="3:5" x14ac:dyDescent="0.25">
      <c r="C1683" s="4"/>
      <c r="D1683" s="5"/>
      <c r="E1683" s="6"/>
    </row>
    <row r="1684" spans="3:5" x14ac:dyDescent="0.25">
      <c r="C1684" s="4"/>
      <c r="D1684" s="5"/>
      <c r="E1684" s="6"/>
    </row>
    <row r="1685" spans="3:5" x14ac:dyDescent="0.25">
      <c r="C1685" s="4"/>
      <c r="D1685" s="5"/>
      <c r="E1685" s="6"/>
    </row>
    <row r="1686" spans="3:5" x14ac:dyDescent="0.25">
      <c r="C1686" s="4"/>
      <c r="D1686" s="5"/>
      <c r="E1686" s="6"/>
    </row>
    <row r="1687" spans="3:5" x14ac:dyDescent="0.25">
      <c r="C1687" s="4"/>
      <c r="D1687" s="5"/>
      <c r="E1687" s="6"/>
    </row>
    <row r="1688" spans="3:5" x14ac:dyDescent="0.25">
      <c r="C1688" s="4"/>
      <c r="D1688" s="5"/>
      <c r="E1688" s="6"/>
    </row>
    <row r="1689" spans="3:5" x14ac:dyDescent="0.25">
      <c r="C1689" s="4"/>
      <c r="D1689" s="5"/>
      <c r="E1689" s="6"/>
    </row>
    <row r="1690" spans="3:5" x14ac:dyDescent="0.25">
      <c r="C1690" s="4"/>
      <c r="D1690" s="5"/>
      <c r="E1690" s="6"/>
    </row>
    <row r="1691" spans="3:5" x14ac:dyDescent="0.25">
      <c r="C1691" s="4"/>
      <c r="D1691" s="5"/>
      <c r="E1691" s="6"/>
    </row>
    <row r="1692" spans="3:5" x14ac:dyDescent="0.25">
      <c r="C1692" s="4"/>
      <c r="D1692" s="5"/>
      <c r="E1692" s="6"/>
    </row>
    <row r="1693" spans="3:5" x14ac:dyDescent="0.25">
      <c r="C1693" s="4"/>
      <c r="D1693" s="5"/>
      <c r="E1693" s="6"/>
    </row>
    <row r="1694" spans="3:5" x14ac:dyDescent="0.25">
      <c r="C1694" s="4"/>
      <c r="D1694" s="5"/>
      <c r="E1694" s="6"/>
    </row>
    <row r="1695" spans="3:5" x14ac:dyDescent="0.25">
      <c r="C1695" s="4"/>
      <c r="D1695" s="5"/>
      <c r="E1695" s="6"/>
    </row>
    <row r="1696" spans="3:5" x14ac:dyDescent="0.25">
      <c r="C1696" s="4"/>
      <c r="D1696" s="5"/>
      <c r="E1696" s="6"/>
    </row>
    <row r="1697" spans="3:5" x14ac:dyDescent="0.25">
      <c r="C1697" s="4"/>
      <c r="D1697" s="5"/>
      <c r="E1697" s="6"/>
    </row>
    <row r="1698" spans="3:5" x14ac:dyDescent="0.25">
      <c r="C1698" s="4"/>
      <c r="D1698" s="5"/>
      <c r="E1698" s="6"/>
    </row>
    <row r="1699" spans="3:5" x14ac:dyDescent="0.25">
      <c r="C1699" s="4"/>
      <c r="D1699" s="5"/>
      <c r="E1699" s="6"/>
    </row>
    <row r="1700" spans="3:5" x14ac:dyDescent="0.25">
      <c r="C1700" s="4"/>
      <c r="D1700" s="5"/>
      <c r="E1700" s="6"/>
    </row>
    <row r="1701" spans="3:5" x14ac:dyDescent="0.25">
      <c r="C1701" s="4"/>
      <c r="D1701" s="5"/>
      <c r="E1701" s="6"/>
    </row>
    <row r="1702" spans="3:5" x14ac:dyDescent="0.25">
      <c r="C1702" s="4"/>
      <c r="D1702" s="5"/>
      <c r="E1702" s="6"/>
    </row>
    <row r="1703" spans="3:5" x14ac:dyDescent="0.25">
      <c r="C1703" s="4"/>
      <c r="D1703" s="5"/>
      <c r="E1703" s="6"/>
    </row>
    <row r="1704" spans="3:5" x14ac:dyDescent="0.25">
      <c r="C1704" s="4"/>
      <c r="D1704" s="5"/>
      <c r="E1704" s="6"/>
    </row>
    <row r="1705" spans="3:5" x14ac:dyDescent="0.25">
      <c r="C1705" s="4"/>
      <c r="D1705" s="5"/>
      <c r="E1705" s="6"/>
    </row>
    <row r="1706" spans="3:5" x14ac:dyDescent="0.25">
      <c r="C1706" s="4"/>
      <c r="D1706" s="5"/>
      <c r="E1706" s="6"/>
    </row>
    <row r="1707" spans="3:5" x14ac:dyDescent="0.25">
      <c r="C1707" s="4"/>
      <c r="D1707" s="5"/>
      <c r="E1707" s="6"/>
    </row>
    <row r="1708" spans="3:5" x14ac:dyDescent="0.25">
      <c r="C1708" s="4"/>
      <c r="D1708" s="5"/>
      <c r="E1708" s="6"/>
    </row>
    <row r="1709" spans="3:5" x14ac:dyDescent="0.25">
      <c r="C1709" s="4"/>
      <c r="D1709" s="5"/>
      <c r="E1709" s="6"/>
    </row>
    <row r="1710" spans="3:5" x14ac:dyDescent="0.25">
      <c r="C1710" s="4"/>
      <c r="D1710" s="5"/>
      <c r="E1710" s="6"/>
    </row>
    <row r="1711" spans="3:5" x14ac:dyDescent="0.25">
      <c r="C1711" s="4"/>
      <c r="D1711" s="5"/>
      <c r="E1711" s="6"/>
    </row>
    <row r="1712" spans="3:5" x14ac:dyDescent="0.25">
      <c r="C1712" s="4"/>
      <c r="D1712" s="5"/>
      <c r="E1712" s="6"/>
    </row>
    <row r="1713" spans="3:5" x14ac:dyDescent="0.25">
      <c r="C1713" s="4"/>
      <c r="D1713" s="5"/>
      <c r="E1713" s="6"/>
    </row>
    <row r="1714" spans="3:5" x14ac:dyDescent="0.25">
      <c r="C1714" s="4"/>
      <c r="D1714" s="5"/>
      <c r="E1714" s="6"/>
    </row>
    <row r="1715" spans="3:5" x14ac:dyDescent="0.25">
      <c r="C1715" s="4"/>
      <c r="D1715" s="5"/>
      <c r="E1715" s="6"/>
    </row>
    <row r="1716" spans="3:5" x14ac:dyDescent="0.25">
      <c r="C1716" s="4"/>
      <c r="D1716" s="5"/>
      <c r="E1716" s="6"/>
    </row>
    <row r="1717" spans="3:5" x14ac:dyDescent="0.25">
      <c r="C1717" s="4"/>
      <c r="D1717" s="5"/>
      <c r="E1717" s="6"/>
    </row>
    <row r="1718" spans="3:5" x14ac:dyDescent="0.25">
      <c r="C1718" s="4"/>
      <c r="D1718" s="5"/>
      <c r="E1718" s="6"/>
    </row>
    <row r="1719" spans="3:5" x14ac:dyDescent="0.25">
      <c r="C1719" s="4"/>
      <c r="D1719" s="5"/>
      <c r="E1719" s="6"/>
    </row>
    <row r="1720" spans="3:5" x14ac:dyDescent="0.25">
      <c r="C1720" s="4"/>
      <c r="D1720" s="5"/>
      <c r="E1720" s="6"/>
    </row>
    <row r="1721" spans="3:5" x14ac:dyDescent="0.25">
      <c r="C1721" s="4"/>
      <c r="D1721" s="5"/>
      <c r="E1721" s="6"/>
    </row>
    <row r="1722" spans="3:5" x14ac:dyDescent="0.25">
      <c r="C1722" s="4"/>
      <c r="D1722" s="5"/>
      <c r="E1722" s="6"/>
    </row>
    <row r="1723" spans="3:5" x14ac:dyDescent="0.25">
      <c r="C1723" s="4"/>
      <c r="D1723" s="5"/>
      <c r="E1723" s="6"/>
    </row>
    <row r="1724" spans="3:5" x14ac:dyDescent="0.25">
      <c r="C1724" s="4"/>
      <c r="D1724" s="5"/>
      <c r="E1724" s="6"/>
    </row>
    <row r="1725" spans="3:5" x14ac:dyDescent="0.25">
      <c r="C1725" s="4"/>
      <c r="D1725" s="5"/>
      <c r="E1725" s="6"/>
    </row>
    <row r="1726" spans="3:5" x14ac:dyDescent="0.25">
      <c r="C1726" s="4"/>
      <c r="D1726" s="5"/>
      <c r="E1726" s="6"/>
    </row>
    <row r="1727" spans="3:5" x14ac:dyDescent="0.25">
      <c r="C1727" s="4"/>
      <c r="D1727" s="5"/>
      <c r="E1727" s="6"/>
    </row>
    <row r="1728" spans="3:5" x14ac:dyDescent="0.25">
      <c r="C1728" s="4"/>
      <c r="D1728" s="5"/>
      <c r="E1728" s="6"/>
    </row>
    <row r="1729" spans="3:5" x14ac:dyDescent="0.25">
      <c r="C1729" s="4"/>
      <c r="D1729" s="5"/>
      <c r="E1729" s="6"/>
    </row>
    <row r="1730" spans="3:5" x14ac:dyDescent="0.25">
      <c r="C1730" s="4"/>
      <c r="D1730" s="5"/>
      <c r="E1730" s="6"/>
    </row>
    <row r="1731" spans="3:5" x14ac:dyDescent="0.25">
      <c r="C1731" s="4"/>
      <c r="D1731" s="5"/>
      <c r="E1731" s="6"/>
    </row>
    <row r="1732" spans="3:5" x14ac:dyDescent="0.25">
      <c r="C1732" s="4"/>
      <c r="D1732" s="5"/>
      <c r="E1732" s="6"/>
    </row>
    <row r="1733" spans="3:5" x14ac:dyDescent="0.25">
      <c r="C1733" s="4"/>
      <c r="D1733" s="5"/>
      <c r="E1733" s="6"/>
    </row>
    <row r="1734" spans="3:5" x14ac:dyDescent="0.25">
      <c r="C1734" s="4"/>
      <c r="D1734" s="5"/>
      <c r="E1734" s="6"/>
    </row>
    <row r="1735" spans="3:5" x14ac:dyDescent="0.25">
      <c r="C1735" s="4"/>
      <c r="D1735" s="5"/>
      <c r="E1735" s="6"/>
    </row>
    <row r="1736" spans="3:5" x14ac:dyDescent="0.25">
      <c r="C1736" s="4"/>
      <c r="D1736" s="5"/>
      <c r="E1736" s="6"/>
    </row>
    <row r="1737" spans="3:5" x14ac:dyDescent="0.25">
      <c r="C1737" s="4"/>
      <c r="D1737" s="5"/>
      <c r="E1737" s="6"/>
    </row>
    <row r="1738" spans="3:5" x14ac:dyDescent="0.25">
      <c r="C1738" s="4"/>
      <c r="D1738" s="5"/>
      <c r="E1738" s="6"/>
    </row>
    <row r="1739" spans="3:5" x14ac:dyDescent="0.25">
      <c r="C1739" s="4"/>
      <c r="D1739" s="5"/>
      <c r="E1739" s="6"/>
    </row>
    <row r="1740" spans="3:5" x14ac:dyDescent="0.25">
      <c r="C1740" s="4"/>
      <c r="D1740" s="5"/>
      <c r="E1740" s="6"/>
    </row>
    <row r="1741" spans="3:5" x14ac:dyDescent="0.25">
      <c r="C1741" s="4"/>
      <c r="D1741" s="5"/>
      <c r="E1741" s="6"/>
    </row>
    <row r="1742" spans="3:5" x14ac:dyDescent="0.25">
      <c r="C1742" s="4"/>
      <c r="D1742" s="5"/>
      <c r="E1742" s="6"/>
    </row>
    <row r="1743" spans="3:5" x14ac:dyDescent="0.25">
      <c r="C1743" s="4"/>
      <c r="D1743" s="5"/>
      <c r="E1743" s="6"/>
    </row>
    <row r="1744" spans="3:5" x14ac:dyDescent="0.25">
      <c r="C1744" s="4"/>
      <c r="D1744" s="5"/>
      <c r="E1744" s="6"/>
    </row>
    <row r="1745" spans="3:5" x14ac:dyDescent="0.25">
      <c r="C1745" s="4"/>
      <c r="D1745" s="5"/>
      <c r="E1745" s="6"/>
    </row>
    <row r="1746" spans="3:5" x14ac:dyDescent="0.25">
      <c r="C1746" s="4"/>
      <c r="D1746" s="5"/>
      <c r="E1746" s="6"/>
    </row>
    <row r="1747" spans="3:5" x14ac:dyDescent="0.25">
      <c r="C1747" s="4"/>
      <c r="D1747" s="5"/>
      <c r="E1747" s="6"/>
    </row>
    <row r="1748" spans="3:5" x14ac:dyDescent="0.25">
      <c r="C1748" s="4"/>
      <c r="D1748" s="5"/>
      <c r="E1748" s="6"/>
    </row>
    <row r="1749" spans="3:5" x14ac:dyDescent="0.25">
      <c r="C1749" s="4"/>
      <c r="D1749" s="5"/>
      <c r="E1749" s="6"/>
    </row>
    <row r="1750" spans="3:5" x14ac:dyDescent="0.25">
      <c r="C1750" s="4"/>
      <c r="D1750" s="5"/>
      <c r="E1750" s="6"/>
    </row>
    <row r="1751" spans="3:5" x14ac:dyDescent="0.25">
      <c r="C1751" s="4"/>
      <c r="D1751" s="5"/>
    </row>
    <row r="1752" spans="3:5" x14ac:dyDescent="0.25">
      <c r="C1752" s="4"/>
      <c r="D1752" s="5"/>
    </row>
    <row r="1753" spans="3:5" x14ac:dyDescent="0.25">
      <c r="C1753" s="4"/>
      <c r="D1753" s="5"/>
    </row>
    <row r="1754" spans="3:5" x14ac:dyDescent="0.25">
      <c r="C1754" s="4"/>
      <c r="D1754" s="5"/>
    </row>
    <row r="1755" spans="3:5" x14ac:dyDescent="0.25">
      <c r="C1755" s="4"/>
      <c r="D1755" s="5"/>
    </row>
    <row r="1756" spans="3:5" x14ac:dyDescent="0.25">
      <c r="C1756" s="4"/>
      <c r="D1756" s="5"/>
    </row>
    <row r="1757" spans="3:5" x14ac:dyDescent="0.25">
      <c r="C1757" s="4"/>
      <c r="D1757" s="5"/>
    </row>
    <row r="1758" spans="3:5" x14ac:dyDescent="0.25">
      <c r="C1758" s="4"/>
      <c r="D1758" s="5"/>
    </row>
    <row r="1759" spans="3:5" x14ac:dyDescent="0.25">
      <c r="C1759" s="4"/>
      <c r="D1759" s="5"/>
    </row>
    <row r="1760" spans="3:5" x14ac:dyDescent="0.25">
      <c r="C1760" s="4"/>
      <c r="D1760" s="5"/>
    </row>
    <row r="1761" spans="3:4" x14ac:dyDescent="0.25">
      <c r="C1761" s="4"/>
      <c r="D1761" s="5"/>
    </row>
    <row r="1762" spans="3:4" x14ac:dyDescent="0.25">
      <c r="C1762" s="4"/>
      <c r="D1762" s="5"/>
    </row>
    <row r="1763" spans="3:4" x14ac:dyDescent="0.25">
      <c r="C1763" s="4"/>
      <c r="D1763" s="5"/>
    </row>
    <row r="1764" spans="3:4" x14ac:dyDescent="0.25">
      <c r="C1764" s="4"/>
      <c r="D1764" s="5"/>
    </row>
    <row r="1765" spans="3:4" x14ac:dyDescent="0.25">
      <c r="C1765" s="4"/>
      <c r="D1765" s="5"/>
    </row>
    <row r="1766" spans="3:4" x14ac:dyDescent="0.25">
      <c r="C1766" s="4"/>
      <c r="D1766" s="5"/>
    </row>
    <row r="1767" spans="3:4" x14ac:dyDescent="0.25">
      <c r="C1767" s="4"/>
      <c r="D1767" s="5"/>
    </row>
    <row r="1768" spans="3:4" x14ac:dyDescent="0.25">
      <c r="C1768" s="4"/>
      <c r="D1768" s="5"/>
    </row>
    <row r="1769" spans="3:4" x14ac:dyDescent="0.25">
      <c r="C1769" s="4"/>
      <c r="D1769" s="5"/>
    </row>
    <row r="1770" spans="3:4" x14ac:dyDescent="0.25">
      <c r="C1770" s="4"/>
      <c r="D1770" s="5"/>
    </row>
    <row r="1771" spans="3:4" x14ac:dyDescent="0.25">
      <c r="C1771" s="4"/>
      <c r="D1771" s="5"/>
    </row>
    <row r="1772" spans="3:4" x14ac:dyDescent="0.25">
      <c r="C1772" s="4"/>
      <c r="D1772" s="5"/>
    </row>
    <row r="1773" spans="3:4" x14ac:dyDescent="0.25">
      <c r="C1773" s="4"/>
      <c r="D1773" s="5"/>
    </row>
    <row r="1774" spans="3:4" x14ac:dyDescent="0.25">
      <c r="C1774" s="4"/>
      <c r="D1774" s="5"/>
    </row>
    <row r="1775" spans="3:4" x14ac:dyDescent="0.25">
      <c r="C1775" s="4"/>
      <c r="D1775" s="5"/>
    </row>
    <row r="1776" spans="3:4" x14ac:dyDescent="0.25">
      <c r="C1776" s="4"/>
      <c r="D1776" s="5"/>
    </row>
    <row r="1777" spans="3:4" x14ac:dyDescent="0.25">
      <c r="C1777" s="4"/>
      <c r="D1777" s="5"/>
    </row>
    <row r="1778" spans="3:4" x14ac:dyDescent="0.25">
      <c r="C1778" s="4"/>
      <c r="D1778" s="5"/>
    </row>
    <row r="1779" spans="3:4" x14ac:dyDescent="0.25">
      <c r="C1779" s="4"/>
      <c r="D1779" s="5"/>
    </row>
    <row r="1780" spans="3:4" x14ac:dyDescent="0.25">
      <c r="C1780" s="4"/>
      <c r="D1780" s="5"/>
    </row>
    <row r="1781" spans="3:4" x14ac:dyDescent="0.25">
      <c r="C1781" s="4"/>
      <c r="D1781" s="5"/>
    </row>
    <row r="1782" spans="3:4" x14ac:dyDescent="0.25">
      <c r="C1782" s="4"/>
      <c r="D1782" s="5"/>
    </row>
    <row r="1783" spans="3:4" x14ac:dyDescent="0.25">
      <c r="C1783" s="4"/>
      <c r="D1783" s="5"/>
    </row>
    <row r="1784" spans="3:4" x14ac:dyDescent="0.25">
      <c r="C1784" s="4"/>
      <c r="D1784" s="5"/>
    </row>
    <row r="1785" spans="3:4" x14ac:dyDescent="0.25">
      <c r="C1785" s="4"/>
      <c r="D1785" s="5"/>
    </row>
    <row r="1786" spans="3:4" x14ac:dyDescent="0.25">
      <c r="C1786" s="4"/>
      <c r="D1786" s="5"/>
    </row>
    <row r="1787" spans="3:4" x14ac:dyDescent="0.25">
      <c r="C1787" s="4"/>
      <c r="D1787" s="5"/>
    </row>
    <row r="1788" spans="3:4" x14ac:dyDescent="0.25">
      <c r="C1788" s="4"/>
      <c r="D1788" s="5"/>
    </row>
    <row r="1789" spans="3:4" x14ac:dyDescent="0.25">
      <c r="C1789" s="4"/>
      <c r="D1789" s="5"/>
    </row>
    <row r="1790" spans="3:4" x14ac:dyDescent="0.25">
      <c r="C1790" s="4"/>
      <c r="D1790" s="5"/>
    </row>
    <row r="1791" spans="3:4" x14ac:dyDescent="0.25">
      <c r="C1791" s="4"/>
      <c r="D1791" s="5"/>
    </row>
    <row r="1792" spans="3:4" x14ac:dyDescent="0.25">
      <c r="C1792" s="4"/>
      <c r="D1792" s="5"/>
    </row>
    <row r="1793" spans="3:4" x14ac:dyDescent="0.25">
      <c r="C1793" s="4"/>
      <c r="D1793" s="5"/>
    </row>
    <row r="1794" spans="3:4" x14ac:dyDescent="0.25">
      <c r="C1794" s="4"/>
      <c r="D1794" s="5"/>
    </row>
    <row r="1795" spans="3:4" x14ac:dyDescent="0.25">
      <c r="C1795" s="4"/>
      <c r="D1795" s="5"/>
    </row>
    <row r="1796" spans="3:4" x14ac:dyDescent="0.25">
      <c r="C1796" s="4"/>
      <c r="D1796" s="5"/>
    </row>
    <row r="1797" spans="3:4" x14ac:dyDescent="0.25">
      <c r="C1797" s="4"/>
      <c r="D1797" s="5"/>
    </row>
    <row r="1798" spans="3:4" x14ac:dyDescent="0.25">
      <c r="C1798" s="4"/>
      <c r="D1798" s="5"/>
    </row>
    <row r="1799" spans="3:4" x14ac:dyDescent="0.25">
      <c r="C1799" s="4"/>
      <c r="D1799" s="5"/>
    </row>
    <row r="1800" spans="3:4" x14ac:dyDescent="0.25">
      <c r="C1800" s="4"/>
      <c r="D1800" s="5"/>
    </row>
    <row r="1801" spans="3:4" x14ac:dyDescent="0.25">
      <c r="C1801" s="4"/>
      <c r="D1801" s="5"/>
    </row>
    <row r="1802" spans="3:4" x14ac:dyDescent="0.25">
      <c r="C1802" s="4"/>
      <c r="D1802" s="5"/>
    </row>
    <row r="1803" spans="3:4" x14ac:dyDescent="0.25">
      <c r="C1803" s="4"/>
      <c r="D1803" s="5"/>
    </row>
    <row r="1804" spans="3:4" x14ac:dyDescent="0.25">
      <c r="C1804" s="4"/>
      <c r="D1804" s="5"/>
    </row>
    <row r="1805" spans="3:4" x14ac:dyDescent="0.25">
      <c r="C1805" s="4"/>
      <c r="D1805" s="5"/>
    </row>
    <row r="1806" spans="3:4" x14ac:dyDescent="0.25">
      <c r="C1806" s="4"/>
      <c r="D1806" s="5"/>
    </row>
    <row r="1807" spans="3:4" x14ac:dyDescent="0.25">
      <c r="C1807" s="4"/>
      <c r="D1807" s="5"/>
    </row>
    <row r="1808" spans="3:4" x14ac:dyDescent="0.25">
      <c r="C1808" s="4"/>
      <c r="D1808" s="5"/>
    </row>
    <row r="1809" spans="3:4" x14ac:dyDescent="0.25">
      <c r="C1809" s="4"/>
      <c r="D1809" s="5"/>
    </row>
    <row r="1810" spans="3:4" x14ac:dyDescent="0.25">
      <c r="C1810" s="4"/>
      <c r="D1810" s="5"/>
    </row>
    <row r="1811" spans="3:4" x14ac:dyDescent="0.25">
      <c r="C1811" s="4"/>
      <c r="D1811" s="5"/>
    </row>
    <row r="1812" spans="3:4" x14ac:dyDescent="0.25">
      <c r="C1812" s="4"/>
      <c r="D1812" s="5"/>
    </row>
    <row r="1813" spans="3:4" x14ac:dyDescent="0.25">
      <c r="C1813" s="4"/>
      <c r="D1813" s="5"/>
    </row>
    <row r="1814" spans="3:4" x14ac:dyDescent="0.25">
      <c r="C1814" s="4"/>
      <c r="D1814" s="5"/>
    </row>
    <row r="1815" spans="3:4" x14ac:dyDescent="0.25">
      <c r="C1815" s="4"/>
      <c r="D1815" s="5"/>
    </row>
    <row r="1816" spans="3:4" x14ac:dyDescent="0.25">
      <c r="C1816" s="4"/>
      <c r="D1816" s="5"/>
    </row>
    <row r="1817" spans="3:4" x14ac:dyDescent="0.25">
      <c r="C1817" s="4"/>
      <c r="D1817" s="5"/>
    </row>
    <row r="1818" spans="3:4" x14ac:dyDescent="0.25">
      <c r="C1818" s="4"/>
      <c r="D1818" s="5"/>
    </row>
    <row r="1819" spans="3:4" x14ac:dyDescent="0.25">
      <c r="C1819" s="4"/>
      <c r="D1819" s="5"/>
    </row>
    <row r="1820" spans="3:4" x14ac:dyDescent="0.25">
      <c r="C1820" s="4"/>
      <c r="D1820" s="5"/>
    </row>
    <row r="1821" spans="3:4" x14ac:dyDescent="0.25">
      <c r="C1821" s="4"/>
      <c r="D1821" s="5"/>
    </row>
    <row r="1822" spans="3:4" x14ac:dyDescent="0.25">
      <c r="C1822" s="4"/>
      <c r="D1822" s="5"/>
    </row>
    <row r="1823" spans="3:4" x14ac:dyDescent="0.25">
      <c r="C1823" s="4"/>
      <c r="D1823" s="5"/>
    </row>
    <row r="1824" spans="3:4" x14ac:dyDescent="0.25">
      <c r="C1824" s="4"/>
      <c r="D1824" s="5"/>
    </row>
    <row r="1825" spans="3:4" x14ac:dyDescent="0.25">
      <c r="C1825" s="4"/>
      <c r="D1825" s="5"/>
    </row>
    <row r="1826" spans="3:4" x14ac:dyDescent="0.25">
      <c r="C1826" s="4"/>
      <c r="D1826" s="5"/>
    </row>
    <row r="1827" spans="3:4" x14ac:dyDescent="0.25">
      <c r="C1827" s="4"/>
      <c r="D1827" s="5"/>
    </row>
    <row r="1828" spans="3:4" x14ac:dyDescent="0.25">
      <c r="C1828" s="4"/>
      <c r="D1828" s="5"/>
    </row>
    <row r="1829" spans="3:4" x14ac:dyDescent="0.25">
      <c r="C1829" s="4"/>
      <c r="D1829" s="5"/>
    </row>
    <row r="1830" spans="3:4" x14ac:dyDescent="0.25">
      <c r="C1830" s="4"/>
      <c r="D1830" s="5"/>
    </row>
    <row r="1831" spans="3:4" x14ac:dyDescent="0.25">
      <c r="C1831" s="4"/>
      <c r="D1831" s="5"/>
    </row>
    <row r="1832" spans="3:4" x14ac:dyDescent="0.25">
      <c r="C1832" s="4"/>
      <c r="D1832" s="5"/>
    </row>
    <row r="1833" spans="3:4" x14ac:dyDescent="0.25">
      <c r="C1833" s="4"/>
      <c r="D1833" s="5"/>
    </row>
    <row r="1834" spans="3:4" x14ac:dyDescent="0.25">
      <c r="C1834" s="4"/>
      <c r="D1834" s="5"/>
    </row>
    <row r="1835" spans="3:4" x14ac:dyDescent="0.25">
      <c r="C1835" s="4"/>
      <c r="D1835" s="5"/>
    </row>
    <row r="1836" spans="3:4" x14ac:dyDescent="0.25">
      <c r="C1836" s="4"/>
      <c r="D1836" s="5"/>
    </row>
    <row r="1837" spans="3:4" x14ac:dyDescent="0.25">
      <c r="C1837" s="4"/>
      <c r="D1837" s="5"/>
    </row>
    <row r="1838" spans="3:4" x14ac:dyDescent="0.25">
      <c r="C1838" s="4"/>
      <c r="D1838" s="5"/>
    </row>
    <row r="1839" spans="3:4" x14ac:dyDescent="0.25">
      <c r="C1839" s="4"/>
      <c r="D1839" s="5"/>
    </row>
    <row r="1840" spans="3:4" x14ac:dyDescent="0.25">
      <c r="C1840" s="4"/>
      <c r="D1840" s="5"/>
    </row>
    <row r="1841" spans="3:4" x14ac:dyDescent="0.25">
      <c r="C1841" s="4"/>
      <c r="D1841" s="5"/>
    </row>
    <row r="1842" spans="3:4" x14ac:dyDescent="0.25">
      <c r="C1842" s="4"/>
      <c r="D1842" s="5"/>
    </row>
    <row r="1843" spans="3:4" x14ac:dyDescent="0.25">
      <c r="C1843" s="4"/>
      <c r="D1843" s="5"/>
    </row>
    <row r="1844" spans="3:4" x14ac:dyDescent="0.25">
      <c r="C1844" s="4"/>
      <c r="D1844" s="5"/>
    </row>
    <row r="1845" spans="3:4" x14ac:dyDescent="0.25">
      <c r="C1845" s="4"/>
      <c r="D1845" s="5"/>
    </row>
    <row r="1846" spans="3:4" x14ac:dyDescent="0.25">
      <c r="C1846" s="4"/>
      <c r="D1846" s="5"/>
    </row>
    <row r="1847" spans="3:4" x14ac:dyDescent="0.25">
      <c r="C1847" s="4"/>
      <c r="D1847" s="5"/>
    </row>
    <row r="1848" spans="3:4" x14ac:dyDescent="0.25">
      <c r="C1848" s="4"/>
      <c r="D1848" s="5"/>
    </row>
    <row r="1849" spans="3:4" x14ac:dyDescent="0.25">
      <c r="C1849" s="4"/>
      <c r="D1849" s="5"/>
    </row>
    <row r="1850" spans="3:4" x14ac:dyDescent="0.25">
      <c r="C1850" s="4"/>
      <c r="D1850" s="5"/>
    </row>
    <row r="1851" spans="3:4" x14ac:dyDescent="0.25">
      <c r="C1851" s="4"/>
      <c r="D1851" s="5"/>
    </row>
    <row r="1852" spans="3:4" x14ac:dyDescent="0.25">
      <c r="C1852" s="4"/>
      <c r="D1852" s="5"/>
    </row>
    <row r="1853" spans="3:4" x14ac:dyDescent="0.25">
      <c r="C1853" s="4"/>
      <c r="D1853" s="5"/>
    </row>
    <row r="1854" spans="3:4" x14ac:dyDescent="0.25">
      <c r="C1854" s="4"/>
      <c r="D1854" s="5"/>
    </row>
    <row r="1855" spans="3:4" x14ac:dyDescent="0.25">
      <c r="C1855" s="4"/>
      <c r="D1855" s="5"/>
    </row>
    <row r="1856" spans="3:4" x14ac:dyDescent="0.25">
      <c r="C1856" s="4"/>
      <c r="D1856" s="5"/>
    </row>
    <row r="1857" spans="3:4" x14ac:dyDescent="0.25">
      <c r="C1857" s="4"/>
      <c r="D1857" s="5"/>
    </row>
    <row r="1858" spans="3:4" x14ac:dyDescent="0.25">
      <c r="C1858" s="4"/>
      <c r="D1858" s="5"/>
    </row>
    <row r="1859" spans="3:4" x14ac:dyDescent="0.25">
      <c r="C1859" s="4"/>
      <c r="D1859" s="5"/>
    </row>
    <row r="1860" spans="3:4" x14ac:dyDescent="0.25">
      <c r="C1860" s="4"/>
      <c r="D1860" s="5"/>
    </row>
    <row r="1861" spans="3:4" x14ac:dyDescent="0.25">
      <c r="C1861" s="4"/>
      <c r="D1861" s="5"/>
    </row>
    <row r="1862" spans="3:4" x14ac:dyDescent="0.25">
      <c r="C1862" s="4"/>
      <c r="D1862" s="5"/>
    </row>
    <row r="1863" spans="3:4" x14ac:dyDescent="0.25">
      <c r="C1863" s="4"/>
      <c r="D1863" s="5"/>
    </row>
    <row r="1864" spans="3:4" x14ac:dyDescent="0.25">
      <c r="C1864" s="4"/>
      <c r="D1864" s="5"/>
    </row>
    <row r="1865" spans="3:4" x14ac:dyDescent="0.25">
      <c r="C1865" s="4"/>
      <c r="D1865" s="5"/>
    </row>
    <row r="1866" spans="3:4" x14ac:dyDescent="0.25">
      <c r="C1866" s="4"/>
      <c r="D1866" s="5"/>
    </row>
    <row r="1867" spans="3:4" x14ac:dyDescent="0.25">
      <c r="C1867" s="4"/>
      <c r="D1867" s="5"/>
    </row>
    <row r="1868" spans="3:4" x14ac:dyDescent="0.25">
      <c r="C1868" s="4"/>
      <c r="D1868" s="5"/>
    </row>
    <row r="1869" spans="3:4" x14ac:dyDescent="0.25">
      <c r="C1869" s="4"/>
      <c r="D1869" s="5"/>
    </row>
    <row r="1870" spans="3:4" x14ac:dyDescent="0.25">
      <c r="C1870" s="4"/>
      <c r="D1870" s="5"/>
    </row>
    <row r="1871" spans="3:4" x14ac:dyDescent="0.25">
      <c r="C1871" s="4"/>
      <c r="D1871" s="5"/>
    </row>
    <row r="1872" spans="3:4" x14ac:dyDescent="0.25">
      <c r="C1872" s="4"/>
      <c r="D1872" s="5"/>
    </row>
    <row r="1873" spans="3:4" x14ac:dyDescent="0.25">
      <c r="C1873" s="4"/>
      <c r="D1873" s="5"/>
    </row>
    <row r="1874" spans="3:4" x14ac:dyDescent="0.25">
      <c r="C1874" s="4"/>
      <c r="D1874" s="5"/>
    </row>
    <row r="1875" spans="3:4" x14ac:dyDescent="0.25">
      <c r="C1875" s="4"/>
      <c r="D1875" s="5"/>
    </row>
    <row r="1876" spans="3:4" x14ac:dyDescent="0.25">
      <c r="C1876" s="4"/>
      <c r="D1876" s="5"/>
    </row>
    <row r="1877" spans="3:4" x14ac:dyDescent="0.25">
      <c r="C1877" s="4"/>
      <c r="D1877" s="5"/>
    </row>
    <row r="1878" spans="3:4" x14ac:dyDescent="0.25">
      <c r="C1878" s="4"/>
      <c r="D1878" s="5"/>
    </row>
    <row r="1879" spans="3:4" x14ac:dyDescent="0.25">
      <c r="C1879" s="4"/>
      <c r="D1879" s="5"/>
    </row>
    <row r="1880" spans="3:4" x14ac:dyDescent="0.25">
      <c r="C1880" s="4"/>
      <c r="D1880" s="5"/>
    </row>
    <row r="1881" spans="3:4" x14ac:dyDescent="0.25">
      <c r="C1881" s="4"/>
      <c r="D1881" s="5"/>
    </row>
    <row r="1882" spans="3:4" x14ac:dyDescent="0.25">
      <c r="C1882" s="4"/>
      <c r="D1882" s="5"/>
    </row>
    <row r="1883" spans="3:4" x14ac:dyDescent="0.25">
      <c r="C1883" s="4"/>
      <c r="D1883" s="5"/>
    </row>
    <row r="1884" spans="3:4" x14ac:dyDescent="0.25">
      <c r="C1884" s="4"/>
      <c r="D1884" s="5"/>
    </row>
    <row r="1885" spans="3:4" x14ac:dyDescent="0.25">
      <c r="C1885" s="4"/>
      <c r="D1885" s="5"/>
    </row>
    <row r="1886" spans="3:4" x14ac:dyDescent="0.25">
      <c r="C1886" s="4"/>
      <c r="D1886" s="5"/>
    </row>
    <row r="1887" spans="3:4" x14ac:dyDescent="0.25">
      <c r="C1887" s="4"/>
      <c r="D1887" s="5"/>
    </row>
    <row r="1888" spans="3:4" x14ac:dyDescent="0.25">
      <c r="C1888" s="4"/>
      <c r="D1888" s="5"/>
    </row>
    <row r="1889" spans="3:4" x14ac:dyDescent="0.25">
      <c r="C1889" s="4"/>
      <c r="D1889" s="5"/>
    </row>
    <row r="1890" spans="3:4" x14ac:dyDescent="0.25">
      <c r="C1890" s="4"/>
      <c r="D1890" s="5"/>
    </row>
    <row r="1891" spans="3:4" x14ac:dyDescent="0.25">
      <c r="C1891" s="4"/>
      <c r="D1891" s="5"/>
    </row>
    <row r="1892" spans="3:4" x14ac:dyDescent="0.25">
      <c r="C1892" s="4"/>
      <c r="D1892" s="5"/>
    </row>
    <row r="1893" spans="3:4" x14ac:dyDescent="0.25">
      <c r="C1893" s="4"/>
      <c r="D1893" s="5"/>
    </row>
    <row r="1894" spans="3:4" x14ac:dyDescent="0.25">
      <c r="C1894" s="4"/>
      <c r="D1894" s="5"/>
    </row>
    <row r="1895" spans="3:4" x14ac:dyDescent="0.25">
      <c r="C1895" s="4"/>
      <c r="D1895" s="5"/>
    </row>
    <row r="1896" spans="3:4" x14ac:dyDescent="0.25">
      <c r="C1896" s="4"/>
      <c r="D1896" s="5"/>
    </row>
    <row r="1897" spans="3:4" x14ac:dyDescent="0.25">
      <c r="C1897" s="4"/>
      <c r="D1897" s="5"/>
    </row>
    <row r="1898" spans="3:4" x14ac:dyDescent="0.25">
      <c r="C1898" s="4"/>
      <c r="D1898" s="5"/>
    </row>
    <row r="1899" spans="3:4" x14ac:dyDescent="0.25">
      <c r="C1899" s="4"/>
      <c r="D1899" s="5"/>
    </row>
    <row r="1900" spans="3:4" x14ac:dyDescent="0.25">
      <c r="C1900" s="4"/>
      <c r="D1900" s="5"/>
    </row>
    <row r="1901" spans="3:4" x14ac:dyDescent="0.25">
      <c r="C1901" s="4"/>
      <c r="D1901" s="5"/>
    </row>
    <row r="1902" spans="3:4" x14ac:dyDescent="0.25">
      <c r="C1902" s="4"/>
      <c r="D1902" s="5"/>
    </row>
    <row r="1903" spans="3:4" x14ac:dyDescent="0.25">
      <c r="C1903" s="4"/>
      <c r="D1903" s="5"/>
    </row>
    <row r="1904" spans="3:4" x14ac:dyDescent="0.25">
      <c r="C1904" s="4"/>
      <c r="D1904" s="5"/>
    </row>
    <row r="1905" spans="3:4" x14ac:dyDescent="0.25">
      <c r="C1905" s="4"/>
      <c r="D1905" s="5"/>
    </row>
    <row r="1906" spans="3:4" x14ac:dyDescent="0.25">
      <c r="C1906" s="4"/>
      <c r="D1906" s="5"/>
    </row>
    <row r="1907" spans="3:4" x14ac:dyDescent="0.25">
      <c r="C1907" s="4"/>
      <c r="D1907" s="5"/>
    </row>
    <row r="1908" spans="3:4" x14ac:dyDescent="0.25">
      <c r="C1908" s="4"/>
      <c r="D1908" s="5"/>
    </row>
    <row r="1909" spans="3:4" x14ac:dyDescent="0.25">
      <c r="C1909" s="4"/>
      <c r="D1909" s="5"/>
    </row>
    <row r="1910" spans="3:4" x14ac:dyDescent="0.25">
      <c r="C1910" s="4"/>
      <c r="D1910" s="5"/>
    </row>
    <row r="1911" spans="3:4" x14ac:dyDescent="0.25">
      <c r="C1911" s="4"/>
      <c r="D1911" s="5"/>
    </row>
    <row r="1912" spans="3:4" x14ac:dyDescent="0.25">
      <c r="C1912" s="4"/>
      <c r="D1912" s="5"/>
    </row>
    <row r="1913" spans="3:4" x14ac:dyDescent="0.25">
      <c r="C1913" s="4"/>
      <c r="D1913" s="5"/>
    </row>
    <row r="1914" spans="3:4" x14ac:dyDescent="0.25">
      <c r="C1914" s="4"/>
      <c r="D1914" s="5"/>
    </row>
    <row r="1915" spans="3:4" x14ac:dyDescent="0.25">
      <c r="C1915" s="4"/>
      <c r="D1915" s="5"/>
    </row>
    <row r="1916" spans="3:4" x14ac:dyDescent="0.25">
      <c r="C1916" s="4"/>
      <c r="D1916" s="5"/>
    </row>
    <row r="1917" spans="3:4" x14ac:dyDescent="0.25">
      <c r="C1917" s="4"/>
      <c r="D1917" s="5"/>
    </row>
    <row r="1918" spans="3:4" x14ac:dyDescent="0.25">
      <c r="C1918" s="4"/>
      <c r="D1918" s="5"/>
    </row>
    <row r="1919" spans="3:4" x14ac:dyDescent="0.25">
      <c r="C1919" s="4"/>
      <c r="D1919" s="5"/>
    </row>
    <row r="1920" spans="3:4" x14ac:dyDescent="0.25">
      <c r="C1920" s="4"/>
      <c r="D1920" s="5"/>
    </row>
    <row r="1921" spans="3:4" x14ac:dyDescent="0.25">
      <c r="C1921" s="4"/>
      <c r="D1921" s="5"/>
    </row>
    <row r="1922" spans="3:4" x14ac:dyDescent="0.25">
      <c r="C1922" s="4"/>
      <c r="D1922" s="5"/>
    </row>
    <row r="1923" spans="3:4" x14ac:dyDescent="0.25">
      <c r="C1923" s="4"/>
      <c r="D1923" s="5"/>
    </row>
    <row r="1924" spans="3:4" x14ac:dyDescent="0.25">
      <c r="C1924" s="4"/>
      <c r="D1924" s="5"/>
    </row>
    <row r="1925" spans="3:4" x14ac:dyDescent="0.25">
      <c r="C1925" s="4"/>
      <c r="D1925" s="5"/>
    </row>
    <row r="1926" spans="3:4" x14ac:dyDescent="0.25">
      <c r="C1926" s="4"/>
      <c r="D1926" s="5"/>
    </row>
    <row r="1927" spans="3:4" x14ac:dyDescent="0.25">
      <c r="C1927" s="4"/>
      <c r="D1927" s="5"/>
    </row>
    <row r="1928" spans="3:4" x14ac:dyDescent="0.25">
      <c r="C1928" s="4"/>
      <c r="D1928" s="5"/>
    </row>
    <row r="1929" spans="3:4" x14ac:dyDescent="0.25">
      <c r="C1929" s="4"/>
      <c r="D1929" s="5"/>
    </row>
    <row r="1930" spans="3:4" x14ac:dyDescent="0.25">
      <c r="C1930" s="4"/>
      <c r="D1930" s="5"/>
    </row>
    <row r="1931" spans="3:4" x14ac:dyDescent="0.25">
      <c r="C1931" s="4"/>
      <c r="D1931" s="5"/>
    </row>
    <row r="1932" spans="3:4" x14ac:dyDescent="0.25">
      <c r="C1932" s="4"/>
      <c r="D1932" s="5"/>
    </row>
    <row r="1933" spans="3:4" x14ac:dyDescent="0.25">
      <c r="C1933" s="4"/>
      <c r="D1933" s="5"/>
    </row>
    <row r="1934" spans="3:4" x14ac:dyDescent="0.25">
      <c r="C1934" s="4"/>
      <c r="D1934" s="5"/>
    </row>
    <row r="1935" spans="3:4" x14ac:dyDescent="0.25">
      <c r="C1935" s="4"/>
      <c r="D1935" s="5"/>
    </row>
    <row r="1936" spans="3:4" x14ac:dyDescent="0.25">
      <c r="C1936" s="4"/>
      <c r="D1936" s="5"/>
    </row>
    <row r="1937" spans="3:4" x14ac:dyDescent="0.25">
      <c r="C1937" s="4"/>
      <c r="D1937" s="5"/>
    </row>
    <row r="1938" spans="3:4" x14ac:dyDescent="0.25">
      <c r="C1938" s="4"/>
      <c r="D1938" s="5"/>
    </row>
    <row r="1939" spans="3:4" x14ac:dyDescent="0.25">
      <c r="C1939" s="4"/>
      <c r="D1939" s="5"/>
    </row>
    <row r="1940" spans="3:4" x14ac:dyDescent="0.25">
      <c r="C1940" s="4"/>
      <c r="D1940" s="5"/>
    </row>
    <row r="1941" spans="3:4" x14ac:dyDescent="0.25">
      <c r="C1941" s="4"/>
      <c r="D1941" s="5"/>
    </row>
    <row r="1942" spans="3:4" x14ac:dyDescent="0.25">
      <c r="C1942" s="4"/>
      <c r="D1942" s="5"/>
    </row>
    <row r="1943" spans="3:4" x14ac:dyDescent="0.25">
      <c r="C1943" s="4"/>
      <c r="D1943" s="5"/>
    </row>
    <row r="1944" spans="3:4" x14ac:dyDescent="0.25">
      <c r="C1944" s="4"/>
      <c r="D1944" s="5"/>
    </row>
    <row r="1945" spans="3:4" x14ac:dyDescent="0.25">
      <c r="C1945" s="4"/>
      <c r="D1945" s="5"/>
    </row>
    <row r="1946" spans="3:4" x14ac:dyDescent="0.25">
      <c r="C1946" s="4"/>
      <c r="D1946" s="5"/>
    </row>
    <row r="1947" spans="3:4" x14ac:dyDescent="0.25">
      <c r="C1947" s="4"/>
      <c r="D1947" s="5"/>
    </row>
    <row r="1948" spans="3:4" x14ac:dyDescent="0.25">
      <c r="C1948" s="4"/>
      <c r="D1948" s="5"/>
    </row>
    <row r="1949" spans="3:4" x14ac:dyDescent="0.25">
      <c r="C1949" s="4"/>
      <c r="D1949" s="5"/>
    </row>
    <row r="1950" spans="3:4" x14ac:dyDescent="0.25">
      <c r="C1950" s="4"/>
      <c r="D1950" s="5"/>
    </row>
    <row r="1951" spans="3:4" x14ac:dyDescent="0.25">
      <c r="C1951" s="4"/>
      <c r="D1951" s="5"/>
    </row>
    <row r="1952" spans="3:4" x14ac:dyDescent="0.25">
      <c r="C1952" s="4"/>
      <c r="D1952" s="5"/>
    </row>
    <row r="1953" spans="3:4" x14ac:dyDescent="0.25">
      <c r="C1953" s="4"/>
      <c r="D1953" s="5"/>
    </row>
    <row r="1954" spans="3:4" x14ac:dyDescent="0.25">
      <c r="C1954" s="4"/>
      <c r="D1954" s="5"/>
    </row>
    <row r="1955" spans="3:4" x14ac:dyDescent="0.25">
      <c r="C1955" s="4"/>
      <c r="D1955" s="5"/>
    </row>
    <row r="1956" spans="3:4" x14ac:dyDescent="0.25">
      <c r="C1956" s="4"/>
      <c r="D1956" s="5"/>
    </row>
    <row r="1957" spans="3:4" x14ac:dyDescent="0.25">
      <c r="C1957" s="4"/>
      <c r="D1957" s="5"/>
    </row>
    <row r="1958" spans="3:4" x14ac:dyDescent="0.25">
      <c r="C1958" s="4"/>
      <c r="D1958" s="5"/>
    </row>
    <row r="1959" spans="3:4" x14ac:dyDescent="0.25">
      <c r="C1959" s="4"/>
      <c r="D1959" s="5"/>
    </row>
    <row r="1960" spans="3:4" x14ac:dyDescent="0.25">
      <c r="C1960" s="4"/>
      <c r="D1960" s="5"/>
    </row>
    <row r="1961" spans="3:4" x14ac:dyDescent="0.25">
      <c r="C1961" s="4"/>
      <c r="D1961" s="5"/>
    </row>
    <row r="1962" spans="3:4" x14ac:dyDescent="0.25">
      <c r="C1962" s="4"/>
      <c r="D1962" s="5"/>
    </row>
    <row r="1963" spans="3:4" x14ac:dyDescent="0.25">
      <c r="C1963" s="4"/>
      <c r="D1963" s="5"/>
    </row>
    <row r="1964" spans="3:4" x14ac:dyDescent="0.25">
      <c r="C1964" s="4"/>
      <c r="D1964" s="5"/>
    </row>
    <row r="1965" spans="3:4" x14ac:dyDescent="0.25">
      <c r="C1965" s="4"/>
      <c r="D1965" s="5"/>
    </row>
    <row r="1966" spans="3:4" x14ac:dyDescent="0.25">
      <c r="C1966" s="4"/>
      <c r="D1966" s="5"/>
    </row>
    <row r="1967" spans="3:4" x14ac:dyDescent="0.25">
      <c r="C1967" s="4"/>
      <c r="D1967" s="5"/>
    </row>
    <row r="1968" spans="3:4" x14ac:dyDescent="0.25">
      <c r="C1968" s="4"/>
      <c r="D1968" s="5"/>
    </row>
    <row r="1969" spans="3:4" x14ac:dyDescent="0.25">
      <c r="C1969" s="4"/>
      <c r="D1969" s="5"/>
    </row>
    <row r="1970" spans="3:4" x14ac:dyDescent="0.25">
      <c r="C1970" s="4"/>
      <c r="D1970" s="5"/>
    </row>
    <row r="1971" spans="3:4" x14ac:dyDescent="0.25">
      <c r="C1971" s="4"/>
      <c r="D1971" s="5"/>
    </row>
    <row r="1972" spans="3:4" x14ac:dyDescent="0.25">
      <c r="C1972" s="4"/>
      <c r="D1972" s="5"/>
    </row>
    <row r="1973" spans="3:4" x14ac:dyDescent="0.25">
      <c r="C1973" s="4"/>
      <c r="D1973" s="5"/>
    </row>
    <row r="1974" spans="3:4" x14ac:dyDescent="0.25">
      <c r="C1974" s="4"/>
      <c r="D1974" s="5"/>
    </row>
    <row r="1975" spans="3:4" x14ac:dyDescent="0.25">
      <c r="C1975" s="4"/>
      <c r="D1975" s="5"/>
    </row>
    <row r="1976" spans="3:4" x14ac:dyDescent="0.25">
      <c r="C1976" s="4"/>
      <c r="D1976" s="5"/>
    </row>
    <row r="1977" spans="3:4" x14ac:dyDescent="0.25">
      <c r="C1977" s="4"/>
      <c r="D1977" s="5"/>
    </row>
    <row r="1978" spans="3:4" x14ac:dyDescent="0.25">
      <c r="C1978" s="4"/>
      <c r="D1978" s="5"/>
    </row>
    <row r="1979" spans="3:4" x14ac:dyDescent="0.25">
      <c r="C1979" s="4"/>
      <c r="D1979" s="5"/>
    </row>
    <row r="1980" spans="3:4" x14ac:dyDescent="0.25">
      <c r="C1980" s="4"/>
      <c r="D1980" s="5"/>
    </row>
    <row r="1981" spans="3:4" x14ac:dyDescent="0.25">
      <c r="C1981" s="4"/>
      <c r="D1981" s="5"/>
    </row>
    <row r="1982" spans="3:4" x14ac:dyDescent="0.25">
      <c r="C1982" s="4"/>
      <c r="D1982" s="5"/>
    </row>
    <row r="1983" spans="3:4" x14ac:dyDescent="0.25">
      <c r="C1983" s="4"/>
      <c r="D1983" s="5"/>
    </row>
    <row r="1984" spans="3:4" x14ac:dyDescent="0.25">
      <c r="C1984" s="4"/>
      <c r="D1984" s="5"/>
    </row>
    <row r="1985" spans="3:4" x14ac:dyDescent="0.25">
      <c r="C1985" s="4"/>
      <c r="D1985" s="5"/>
    </row>
    <row r="1986" spans="3:4" x14ac:dyDescent="0.25">
      <c r="C1986" s="4"/>
      <c r="D1986" s="5"/>
    </row>
    <row r="1987" spans="3:4" x14ac:dyDescent="0.25">
      <c r="C1987" s="4"/>
      <c r="D1987" s="5"/>
    </row>
    <row r="1988" spans="3:4" x14ac:dyDescent="0.25">
      <c r="C1988" s="4"/>
      <c r="D1988" s="5"/>
    </row>
    <row r="1989" spans="3:4" x14ac:dyDescent="0.25">
      <c r="C1989" s="4"/>
      <c r="D1989" s="5"/>
    </row>
    <row r="1990" spans="3:4" x14ac:dyDescent="0.25">
      <c r="C1990" s="4"/>
      <c r="D1990" s="5"/>
    </row>
    <row r="1991" spans="3:4" x14ac:dyDescent="0.25">
      <c r="C1991" s="4"/>
      <c r="D1991" s="5"/>
    </row>
    <row r="1992" spans="3:4" x14ac:dyDescent="0.25">
      <c r="C1992" s="4"/>
      <c r="D1992" s="5"/>
    </row>
    <row r="1993" spans="3:4" x14ac:dyDescent="0.25">
      <c r="C1993" s="4"/>
      <c r="D1993" s="5"/>
    </row>
    <row r="1994" spans="3:4" x14ac:dyDescent="0.25">
      <c r="C1994" s="4"/>
      <c r="D1994" s="5"/>
    </row>
    <row r="1995" spans="3:4" x14ac:dyDescent="0.25">
      <c r="C1995" s="4"/>
      <c r="D1995" s="5"/>
    </row>
    <row r="1996" spans="3:4" x14ac:dyDescent="0.25">
      <c r="C1996" s="4"/>
      <c r="D1996" s="5"/>
    </row>
    <row r="1997" spans="3:4" x14ac:dyDescent="0.25">
      <c r="C1997" s="4"/>
      <c r="D1997" s="5"/>
    </row>
    <row r="1998" spans="3:4" x14ac:dyDescent="0.25">
      <c r="C1998" s="4"/>
      <c r="D1998" s="5"/>
    </row>
    <row r="1999" spans="3:4" x14ac:dyDescent="0.25">
      <c r="C1999" s="4"/>
      <c r="D1999" s="5"/>
    </row>
    <row r="2000" spans="3:4" x14ac:dyDescent="0.25">
      <c r="C2000" s="4"/>
      <c r="D2000" s="5"/>
    </row>
    <row r="2001" spans="3:4" x14ac:dyDescent="0.25">
      <c r="C2001" s="4"/>
      <c r="D2001" s="5"/>
    </row>
    <row r="2002" spans="3:4" x14ac:dyDescent="0.25">
      <c r="C2002" s="4"/>
      <c r="D2002" s="5"/>
    </row>
    <row r="2003" spans="3:4" x14ac:dyDescent="0.25">
      <c r="C2003" s="4"/>
      <c r="D2003" s="5"/>
    </row>
    <row r="2004" spans="3:4" x14ac:dyDescent="0.25">
      <c r="C2004" s="4"/>
      <c r="D2004" s="5"/>
    </row>
    <row r="2005" spans="3:4" x14ac:dyDescent="0.25">
      <c r="C2005" s="4"/>
      <c r="D2005" s="5"/>
    </row>
    <row r="2006" spans="3:4" x14ac:dyDescent="0.25">
      <c r="C2006" s="4"/>
      <c r="D2006" s="5"/>
    </row>
    <row r="2007" spans="3:4" x14ac:dyDescent="0.25">
      <c r="C2007" s="4"/>
      <c r="D2007" s="5"/>
    </row>
    <row r="2008" spans="3:4" x14ac:dyDescent="0.25">
      <c r="C2008" s="4"/>
      <c r="D2008" s="5"/>
    </row>
    <row r="2009" spans="3:4" x14ac:dyDescent="0.25">
      <c r="C2009" s="4"/>
      <c r="D2009" s="5"/>
    </row>
    <row r="2010" spans="3:4" x14ac:dyDescent="0.25">
      <c r="C2010" s="4"/>
      <c r="D2010" s="5"/>
    </row>
    <row r="2011" spans="3:4" x14ac:dyDescent="0.25">
      <c r="C2011" s="4"/>
      <c r="D2011" s="5"/>
    </row>
    <row r="2012" spans="3:4" x14ac:dyDescent="0.25">
      <c r="C2012" s="4"/>
      <c r="D2012" s="5"/>
    </row>
    <row r="2013" spans="3:4" x14ac:dyDescent="0.25">
      <c r="C2013" s="4"/>
      <c r="D2013" s="5"/>
    </row>
    <row r="2014" spans="3:4" x14ac:dyDescent="0.25">
      <c r="C2014" s="4"/>
      <c r="D2014" s="5"/>
    </row>
    <row r="2015" spans="3:4" x14ac:dyDescent="0.25">
      <c r="C2015" s="4"/>
      <c r="D2015" s="5"/>
    </row>
    <row r="2016" spans="3:4" x14ac:dyDescent="0.25">
      <c r="C2016" s="4"/>
      <c r="D2016" s="5"/>
    </row>
    <row r="2017" spans="3:4" x14ac:dyDescent="0.25">
      <c r="C2017" s="4"/>
      <c r="D2017" s="5"/>
    </row>
    <row r="2018" spans="3:4" x14ac:dyDescent="0.25">
      <c r="C2018" s="4"/>
      <c r="D2018" s="5"/>
    </row>
    <row r="2019" spans="3:4" x14ac:dyDescent="0.25">
      <c r="C2019" s="4"/>
      <c r="D2019" s="5"/>
    </row>
    <row r="2020" spans="3:4" x14ac:dyDescent="0.25">
      <c r="C2020" s="4"/>
      <c r="D2020" s="5"/>
    </row>
    <row r="2021" spans="3:4" x14ac:dyDescent="0.25">
      <c r="C2021" s="4"/>
      <c r="D2021" s="5"/>
    </row>
    <row r="2022" spans="3:4" x14ac:dyDescent="0.25">
      <c r="C2022" s="4"/>
      <c r="D2022" s="5"/>
    </row>
    <row r="2023" spans="3:4" x14ac:dyDescent="0.25">
      <c r="C2023" s="4"/>
      <c r="D2023" s="5"/>
    </row>
    <row r="2024" spans="3:4" x14ac:dyDescent="0.25">
      <c r="C2024" s="4"/>
      <c r="D2024" s="5"/>
    </row>
    <row r="2025" spans="3:4" x14ac:dyDescent="0.25">
      <c r="C2025" s="4"/>
      <c r="D2025" s="5"/>
    </row>
    <row r="2026" spans="3:4" x14ac:dyDescent="0.25">
      <c r="C2026" s="4"/>
      <c r="D2026" s="5"/>
    </row>
    <row r="2027" spans="3:4" x14ac:dyDescent="0.25">
      <c r="C2027" s="4"/>
      <c r="D2027" s="5"/>
    </row>
    <row r="2028" spans="3:4" x14ac:dyDescent="0.25">
      <c r="C2028" s="4"/>
      <c r="D2028" s="5"/>
    </row>
    <row r="2029" spans="3:4" x14ac:dyDescent="0.25">
      <c r="C2029" s="4"/>
      <c r="D2029" s="5"/>
    </row>
    <row r="2030" spans="3:4" x14ac:dyDescent="0.25">
      <c r="C2030" s="4"/>
      <c r="D2030" s="5"/>
    </row>
    <row r="2031" spans="3:4" x14ac:dyDescent="0.25">
      <c r="C2031" s="4"/>
      <c r="D2031" s="5"/>
    </row>
    <row r="2032" spans="3:4" x14ac:dyDescent="0.25">
      <c r="C2032" s="4"/>
      <c r="D2032" s="5"/>
    </row>
    <row r="2033" spans="3:4" x14ac:dyDescent="0.25">
      <c r="C2033" s="4"/>
      <c r="D2033" s="5"/>
    </row>
    <row r="2034" spans="3:4" x14ac:dyDescent="0.25">
      <c r="C2034" s="4"/>
      <c r="D2034" s="5"/>
    </row>
    <row r="2035" spans="3:4" x14ac:dyDescent="0.25">
      <c r="C2035" s="4"/>
      <c r="D2035" s="5"/>
    </row>
    <row r="2036" spans="3:4" x14ac:dyDescent="0.25">
      <c r="C2036" s="4"/>
      <c r="D2036" s="5"/>
    </row>
    <row r="2037" spans="3:4" x14ac:dyDescent="0.25">
      <c r="C2037" s="4"/>
      <c r="D2037" s="5"/>
    </row>
    <row r="2038" spans="3:4" x14ac:dyDescent="0.25">
      <c r="C2038" s="4"/>
      <c r="D2038" s="5"/>
    </row>
    <row r="2039" spans="3:4" x14ac:dyDescent="0.25">
      <c r="C2039" s="4"/>
      <c r="D2039" s="5"/>
    </row>
    <row r="2040" spans="3:4" x14ac:dyDescent="0.25">
      <c r="C2040" s="4"/>
      <c r="D2040" s="5"/>
    </row>
    <row r="2041" spans="3:4" x14ac:dyDescent="0.25">
      <c r="C2041" s="4"/>
      <c r="D2041" s="5"/>
    </row>
    <row r="2042" spans="3:4" x14ac:dyDescent="0.25">
      <c r="C2042" s="4"/>
      <c r="D2042" s="5"/>
    </row>
    <row r="2043" spans="3:4" x14ac:dyDescent="0.25">
      <c r="C2043" s="4"/>
      <c r="D2043" s="5"/>
    </row>
    <row r="2044" spans="3:4" x14ac:dyDescent="0.25">
      <c r="C2044" s="4"/>
      <c r="D2044" s="5"/>
    </row>
    <row r="2045" spans="3:4" x14ac:dyDescent="0.25">
      <c r="C2045" s="4"/>
      <c r="D2045" s="5"/>
    </row>
    <row r="2046" spans="3:4" x14ac:dyDescent="0.25">
      <c r="C2046" s="4"/>
      <c r="D2046" s="5"/>
    </row>
    <row r="2047" spans="3:4" x14ac:dyDescent="0.25">
      <c r="C2047" s="4"/>
      <c r="D2047" s="5"/>
    </row>
    <row r="2048" spans="3:4" x14ac:dyDescent="0.25">
      <c r="C2048" s="4"/>
      <c r="D2048" s="5"/>
    </row>
    <row r="2049" spans="3:4" x14ac:dyDescent="0.25">
      <c r="C2049" s="4"/>
      <c r="D2049" s="5"/>
    </row>
    <row r="2050" spans="3:4" x14ac:dyDescent="0.25">
      <c r="C2050" s="4"/>
      <c r="D2050" s="5"/>
    </row>
    <row r="2051" spans="3:4" x14ac:dyDescent="0.25">
      <c r="C2051" s="4"/>
      <c r="D2051" s="5"/>
    </row>
    <row r="2052" spans="3:4" x14ac:dyDescent="0.25">
      <c r="C2052" s="4"/>
      <c r="D2052" s="5"/>
    </row>
    <row r="2053" spans="3:4" x14ac:dyDescent="0.25">
      <c r="C2053" s="4"/>
      <c r="D2053" s="5"/>
    </row>
    <row r="2054" spans="3:4" x14ac:dyDescent="0.25">
      <c r="C2054" s="4"/>
      <c r="D2054" s="5"/>
    </row>
    <row r="2055" spans="3:4" x14ac:dyDescent="0.25">
      <c r="C2055" s="4"/>
      <c r="D2055" s="5"/>
    </row>
    <row r="2056" spans="3:4" x14ac:dyDescent="0.25">
      <c r="C2056" s="4"/>
      <c r="D2056" s="5"/>
    </row>
    <row r="2057" spans="3:4" x14ac:dyDescent="0.25">
      <c r="C2057" s="4"/>
      <c r="D2057" s="5"/>
    </row>
    <row r="2058" spans="3:4" x14ac:dyDescent="0.25">
      <c r="C2058" s="4"/>
      <c r="D2058" s="5"/>
    </row>
    <row r="2059" spans="3:4" x14ac:dyDescent="0.25">
      <c r="C2059" s="4"/>
      <c r="D2059" s="5"/>
    </row>
    <row r="2060" spans="3:4" x14ac:dyDescent="0.25">
      <c r="C2060" s="4"/>
      <c r="D2060" s="5"/>
    </row>
    <row r="2061" spans="3:4" x14ac:dyDescent="0.25">
      <c r="C2061" s="4"/>
      <c r="D2061" s="5"/>
    </row>
    <row r="2062" spans="3:4" x14ac:dyDescent="0.25">
      <c r="C2062" s="4"/>
      <c r="D2062" s="5"/>
    </row>
    <row r="2063" spans="3:4" x14ac:dyDescent="0.25">
      <c r="C2063" s="4"/>
      <c r="D2063" s="5"/>
    </row>
    <row r="2064" spans="3:4" x14ac:dyDescent="0.25">
      <c r="C2064" s="4"/>
      <c r="D2064" s="5"/>
    </row>
    <row r="2065" spans="3:4" x14ac:dyDescent="0.25">
      <c r="C2065" s="4"/>
      <c r="D2065" s="5"/>
    </row>
    <row r="2066" spans="3:4" x14ac:dyDescent="0.25">
      <c r="C2066" s="4"/>
      <c r="D2066" s="5"/>
    </row>
    <row r="2067" spans="3:4" x14ac:dyDescent="0.25">
      <c r="C2067" s="4"/>
      <c r="D2067" s="5"/>
    </row>
    <row r="2068" spans="3:4" x14ac:dyDescent="0.25">
      <c r="C2068" s="4"/>
      <c r="D2068" s="5"/>
    </row>
    <row r="2069" spans="3:4" x14ac:dyDescent="0.25">
      <c r="C2069" s="4"/>
      <c r="D2069" s="5"/>
    </row>
    <row r="2070" spans="3:4" x14ac:dyDescent="0.25">
      <c r="C2070" s="4"/>
      <c r="D2070" s="5"/>
    </row>
    <row r="2071" spans="3:4" x14ac:dyDescent="0.25">
      <c r="C2071" s="4"/>
      <c r="D2071" s="5"/>
    </row>
    <row r="2072" spans="3:4" x14ac:dyDescent="0.25">
      <c r="C2072" s="4"/>
      <c r="D2072" s="5"/>
    </row>
    <row r="2073" spans="3:4" x14ac:dyDescent="0.25">
      <c r="C2073" s="4"/>
      <c r="D2073" s="5"/>
    </row>
    <row r="2074" spans="3:4" x14ac:dyDescent="0.25">
      <c r="C2074" s="4"/>
      <c r="D2074" s="5"/>
    </row>
    <row r="2075" spans="3:4" x14ac:dyDescent="0.25">
      <c r="C2075" s="4"/>
      <c r="D2075" s="5"/>
    </row>
    <row r="2076" spans="3:4" x14ac:dyDescent="0.25">
      <c r="C2076" s="4"/>
      <c r="D2076" s="5"/>
    </row>
    <row r="2077" spans="3:4" x14ac:dyDescent="0.25">
      <c r="C2077" s="4"/>
      <c r="D2077" s="5"/>
    </row>
    <row r="2078" spans="3:4" x14ac:dyDescent="0.25">
      <c r="C2078" s="4"/>
      <c r="D2078" s="5"/>
    </row>
    <row r="2079" spans="3:4" x14ac:dyDescent="0.25">
      <c r="C2079" s="4"/>
      <c r="D2079" s="5"/>
    </row>
    <row r="2080" spans="3:4" x14ac:dyDescent="0.25">
      <c r="C2080" s="4"/>
      <c r="D2080" s="5"/>
    </row>
    <row r="2081" spans="3:4" x14ac:dyDescent="0.25">
      <c r="C2081" s="4"/>
      <c r="D2081" s="5"/>
    </row>
    <row r="2082" spans="3:4" x14ac:dyDescent="0.25">
      <c r="C2082" s="4"/>
      <c r="D2082" s="5"/>
    </row>
    <row r="2083" spans="3:4" x14ac:dyDescent="0.25">
      <c r="C2083" s="4"/>
      <c r="D2083" s="5"/>
    </row>
    <row r="2084" spans="3:4" x14ac:dyDescent="0.25">
      <c r="C2084" s="4"/>
      <c r="D2084" s="5"/>
    </row>
    <row r="2085" spans="3:4" x14ac:dyDescent="0.25">
      <c r="C2085" s="4"/>
      <c r="D2085" s="5"/>
    </row>
    <row r="2086" spans="3:4" x14ac:dyDescent="0.25">
      <c r="C2086" s="4"/>
      <c r="D2086" s="5"/>
    </row>
    <row r="2087" spans="3:4" x14ac:dyDescent="0.25">
      <c r="C2087" s="4"/>
      <c r="D2087" s="5"/>
    </row>
    <row r="2088" spans="3:4" x14ac:dyDescent="0.25">
      <c r="C2088" s="4"/>
      <c r="D2088" s="5"/>
    </row>
    <row r="2089" spans="3:4" x14ac:dyDescent="0.25">
      <c r="C2089" s="4"/>
      <c r="D2089" s="5"/>
    </row>
    <row r="2090" spans="3:4" x14ac:dyDescent="0.25">
      <c r="C2090" s="4"/>
      <c r="D2090" s="5"/>
    </row>
    <row r="2091" spans="3:4" x14ac:dyDescent="0.25">
      <c r="C2091" s="4"/>
      <c r="D2091" s="5"/>
    </row>
    <row r="2092" spans="3:4" x14ac:dyDescent="0.25">
      <c r="C2092" s="4"/>
      <c r="D2092" s="5"/>
    </row>
    <row r="2093" spans="3:4" x14ac:dyDescent="0.25">
      <c r="C2093" s="4"/>
      <c r="D2093" s="5"/>
    </row>
    <row r="2094" spans="3:4" x14ac:dyDescent="0.25">
      <c r="C2094" s="4"/>
      <c r="D2094" s="5"/>
    </row>
    <row r="2095" spans="3:4" x14ac:dyDescent="0.25">
      <c r="C2095" s="4"/>
      <c r="D2095" s="5"/>
    </row>
    <row r="2096" spans="3:4" x14ac:dyDescent="0.25">
      <c r="C2096" s="4"/>
      <c r="D2096" s="5"/>
    </row>
    <row r="2097" spans="3:4" x14ac:dyDescent="0.25">
      <c r="C2097" s="4"/>
      <c r="D2097" s="5"/>
    </row>
    <row r="2098" spans="3:4" x14ac:dyDescent="0.25">
      <c r="C2098" s="4"/>
      <c r="D2098" s="5"/>
    </row>
    <row r="2099" spans="3:4" x14ac:dyDescent="0.25">
      <c r="C2099" s="4"/>
      <c r="D2099" s="5"/>
    </row>
    <row r="2100" spans="3:4" x14ac:dyDescent="0.25">
      <c r="C2100" s="4"/>
      <c r="D2100" s="5"/>
    </row>
    <row r="2101" spans="3:4" x14ac:dyDescent="0.25">
      <c r="C2101" s="4"/>
      <c r="D2101" s="5"/>
    </row>
    <row r="2102" spans="3:4" x14ac:dyDescent="0.25">
      <c r="C2102" s="4"/>
      <c r="D2102" s="5"/>
    </row>
    <row r="2103" spans="3:4" x14ac:dyDescent="0.25">
      <c r="C2103" s="4"/>
      <c r="D2103" s="5"/>
    </row>
    <row r="2104" spans="3:4" x14ac:dyDescent="0.25">
      <c r="C2104" s="4"/>
      <c r="D2104" s="5"/>
    </row>
    <row r="2105" spans="3:4" x14ac:dyDescent="0.25">
      <c r="C2105" s="4"/>
      <c r="D2105" s="5"/>
    </row>
    <row r="2106" spans="3:4" x14ac:dyDescent="0.25">
      <c r="C2106" s="4"/>
      <c r="D2106" s="5"/>
    </row>
    <row r="2107" spans="3:4" x14ac:dyDescent="0.25">
      <c r="C2107" s="4"/>
      <c r="D2107" s="5"/>
    </row>
    <row r="2108" spans="3:4" x14ac:dyDescent="0.25">
      <c r="C2108" s="4"/>
      <c r="D2108" s="5"/>
    </row>
    <row r="2109" spans="3:4" x14ac:dyDescent="0.25">
      <c r="C2109" s="4"/>
      <c r="D2109" s="5"/>
    </row>
    <row r="2110" spans="3:4" x14ac:dyDescent="0.25">
      <c r="C2110" s="4"/>
      <c r="D2110" s="5"/>
    </row>
    <row r="2111" spans="3:4" x14ac:dyDescent="0.25">
      <c r="C2111" s="4"/>
      <c r="D2111" s="5"/>
    </row>
    <row r="2112" spans="3:4" x14ac:dyDescent="0.25">
      <c r="C2112" s="4"/>
      <c r="D2112" s="5"/>
    </row>
    <row r="2113" spans="3:4" x14ac:dyDescent="0.25">
      <c r="C2113" s="4"/>
      <c r="D2113" s="5"/>
    </row>
    <row r="2114" spans="3:4" x14ac:dyDescent="0.25">
      <c r="C2114" s="4"/>
      <c r="D2114" s="5"/>
    </row>
    <row r="2115" spans="3:4" x14ac:dyDescent="0.25">
      <c r="C2115" s="4"/>
      <c r="D2115" s="5"/>
    </row>
    <row r="2116" spans="3:4" x14ac:dyDescent="0.25">
      <c r="C2116" s="4"/>
      <c r="D2116" s="5"/>
    </row>
    <row r="2117" spans="3:4" x14ac:dyDescent="0.25">
      <c r="C2117" s="4"/>
      <c r="D2117" s="5"/>
    </row>
    <row r="2118" spans="3:4" x14ac:dyDescent="0.25">
      <c r="C2118" s="4"/>
      <c r="D2118" s="5"/>
    </row>
    <row r="2119" spans="3:4" x14ac:dyDescent="0.25">
      <c r="C2119" s="4"/>
      <c r="D2119" s="5"/>
    </row>
    <row r="2120" spans="3:4" x14ac:dyDescent="0.25">
      <c r="C2120" s="4"/>
      <c r="D2120" s="5"/>
    </row>
    <row r="2121" spans="3:4" x14ac:dyDescent="0.25">
      <c r="C2121" s="4"/>
      <c r="D2121" s="5"/>
    </row>
    <row r="2122" spans="3:4" x14ac:dyDescent="0.25">
      <c r="C2122" s="4"/>
      <c r="D2122" s="5"/>
    </row>
    <row r="2123" spans="3:4" x14ac:dyDescent="0.25">
      <c r="C2123" s="4"/>
      <c r="D2123" s="5"/>
    </row>
    <row r="2124" spans="3:4" x14ac:dyDescent="0.25">
      <c r="C2124" s="4"/>
      <c r="D2124" s="5"/>
    </row>
    <row r="2125" spans="3:4" x14ac:dyDescent="0.25">
      <c r="C2125" s="4"/>
      <c r="D2125" s="5"/>
    </row>
    <row r="2126" spans="3:4" x14ac:dyDescent="0.25">
      <c r="C2126" s="4"/>
      <c r="D2126" s="5"/>
    </row>
    <row r="2127" spans="3:4" x14ac:dyDescent="0.25">
      <c r="C2127" s="4"/>
      <c r="D2127" s="5"/>
    </row>
    <row r="2128" spans="3:4" x14ac:dyDescent="0.25">
      <c r="C2128" s="4"/>
      <c r="D2128" s="5"/>
    </row>
    <row r="2129" spans="3:4" x14ac:dyDescent="0.25">
      <c r="C2129" s="4"/>
      <c r="D2129" s="5"/>
    </row>
    <row r="2130" spans="3:4" x14ac:dyDescent="0.25">
      <c r="C2130" s="4"/>
      <c r="D2130" s="5"/>
    </row>
    <row r="2131" spans="3:4" x14ac:dyDescent="0.25">
      <c r="C2131" s="4"/>
      <c r="D2131" s="5"/>
    </row>
    <row r="2132" spans="3:4" x14ac:dyDescent="0.25">
      <c r="C2132" s="4"/>
      <c r="D2132" s="5"/>
    </row>
    <row r="2133" spans="3:4" x14ac:dyDescent="0.25">
      <c r="C2133" s="4"/>
      <c r="D2133" s="5"/>
    </row>
    <row r="2134" spans="3:4" x14ac:dyDescent="0.25">
      <c r="C2134" s="4"/>
      <c r="D2134" s="5"/>
    </row>
    <row r="2135" spans="3:4" x14ac:dyDescent="0.25">
      <c r="C2135" s="4"/>
      <c r="D2135" s="5"/>
    </row>
    <row r="2136" spans="3:4" x14ac:dyDescent="0.25">
      <c r="C2136" s="4"/>
      <c r="D2136" s="5"/>
    </row>
    <row r="2137" spans="3:4" x14ac:dyDescent="0.25">
      <c r="C2137" s="4"/>
      <c r="D2137" s="5"/>
    </row>
    <row r="2138" spans="3:4" x14ac:dyDescent="0.25">
      <c r="C2138" s="4"/>
      <c r="D2138" s="5"/>
    </row>
    <row r="2139" spans="3:4" x14ac:dyDescent="0.25">
      <c r="C2139" s="4"/>
      <c r="D2139" s="5"/>
    </row>
    <row r="2140" spans="3:4" x14ac:dyDescent="0.25">
      <c r="C2140" s="4"/>
      <c r="D2140" s="5"/>
    </row>
    <row r="2141" spans="3:4" x14ac:dyDescent="0.25">
      <c r="C2141" s="4"/>
      <c r="D2141" s="5"/>
    </row>
    <row r="2142" spans="3:4" x14ac:dyDescent="0.25">
      <c r="C2142" s="4"/>
      <c r="D2142" s="5"/>
    </row>
    <row r="2143" spans="3:4" x14ac:dyDescent="0.25">
      <c r="C2143" s="4"/>
      <c r="D2143" s="5"/>
    </row>
    <row r="2144" spans="3:4" x14ac:dyDescent="0.25">
      <c r="C2144" s="4"/>
      <c r="D2144" s="5"/>
    </row>
    <row r="2145" spans="3:4" x14ac:dyDescent="0.25">
      <c r="C2145" s="4"/>
      <c r="D2145" s="5"/>
    </row>
    <row r="2146" spans="3:4" x14ac:dyDescent="0.25">
      <c r="C2146" s="4"/>
      <c r="D2146" s="5"/>
    </row>
    <row r="2147" spans="3:4" x14ac:dyDescent="0.25">
      <c r="C2147" s="4"/>
      <c r="D2147" s="5"/>
    </row>
    <row r="2148" spans="3:4" x14ac:dyDescent="0.25">
      <c r="C2148" s="4"/>
      <c r="D2148" s="5"/>
    </row>
    <row r="2149" spans="3:4" x14ac:dyDescent="0.25">
      <c r="C2149" s="4"/>
      <c r="D2149" s="5"/>
    </row>
    <row r="2150" spans="3:4" x14ac:dyDescent="0.25">
      <c r="C2150" s="4"/>
      <c r="D2150" s="5"/>
    </row>
    <row r="2151" spans="3:4" x14ac:dyDescent="0.25">
      <c r="C2151" s="4"/>
      <c r="D2151" s="5"/>
    </row>
    <row r="2152" spans="3:4" x14ac:dyDescent="0.25">
      <c r="C2152" s="4"/>
      <c r="D2152" s="5"/>
    </row>
    <row r="2153" spans="3:4" x14ac:dyDescent="0.25">
      <c r="C2153" s="4"/>
      <c r="D2153" s="5"/>
    </row>
    <row r="2154" spans="3:4" x14ac:dyDescent="0.25">
      <c r="C2154" s="4"/>
      <c r="D2154" s="5"/>
    </row>
    <row r="2155" spans="3:4" x14ac:dyDescent="0.25">
      <c r="C2155" s="4"/>
      <c r="D2155" s="5"/>
    </row>
    <row r="2156" spans="3:4" x14ac:dyDescent="0.25">
      <c r="C2156" s="4"/>
      <c r="D2156" s="5"/>
    </row>
    <row r="2157" spans="3:4" x14ac:dyDescent="0.25">
      <c r="C2157" s="4"/>
      <c r="D2157" s="5"/>
    </row>
    <row r="2158" spans="3:4" x14ac:dyDescent="0.25">
      <c r="C2158" s="4"/>
      <c r="D2158" s="5"/>
    </row>
    <row r="2159" spans="3:4" x14ac:dyDescent="0.25">
      <c r="C2159" s="4"/>
      <c r="D2159" s="5"/>
    </row>
    <row r="2160" spans="3:4" x14ac:dyDescent="0.25">
      <c r="C2160" s="4"/>
      <c r="D2160" s="5"/>
    </row>
    <row r="2161" spans="3:4" x14ac:dyDescent="0.25">
      <c r="C2161" s="4"/>
      <c r="D2161" s="5"/>
    </row>
    <row r="2162" spans="3:4" x14ac:dyDescent="0.25">
      <c r="C2162" s="4"/>
      <c r="D2162" s="5"/>
    </row>
    <row r="2163" spans="3:4" x14ac:dyDescent="0.25">
      <c r="C2163" s="4"/>
      <c r="D2163" s="5"/>
    </row>
    <row r="2164" spans="3:4" x14ac:dyDescent="0.25">
      <c r="C2164" s="4"/>
      <c r="D2164" s="5"/>
    </row>
    <row r="2165" spans="3:4" x14ac:dyDescent="0.25">
      <c r="C2165" s="4"/>
      <c r="D2165" s="5"/>
    </row>
    <row r="2166" spans="3:4" x14ac:dyDescent="0.25">
      <c r="C2166" s="4"/>
      <c r="D2166" s="5"/>
    </row>
    <row r="2167" spans="3:4" x14ac:dyDescent="0.25">
      <c r="C2167" s="4"/>
      <c r="D2167" s="5"/>
    </row>
    <row r="2168" spans="3:4" x14ac:dyDescent="0.25">
      <c r="C2168" s="4"/>
      <c r="D2168" s="5"/>
    </row>
    <row r="2169" spans="3:4" x14ac:dyDescent="0.25">
      <c r="C2169" s="4"/>
      <c r="D2169" s="5"/>
    </row>
    <row r="2170" spans="3:4" x14ac:dyDescent="0.25">
      <c r="C2170" s="4"/>
      <c r="D2170" s="5"/>
    </row>
    <row r="2171" spans="3:4" x14ac:dyDescent="0.25">
      <c r="C2171" s="4"/>
      <c r="D2171" s="5"/>
    </row>
    <row r="2172" spans="3:4" x14ac:dyDescent="0.25">
      <c r="C2172" s="4"/>
      <c r="D2172" s="5"/>
    </row>
    <row r="2173" spans="3:4" x14ac:dyDescent="0.25">
      <c r="C2173" s="4"/>
      <c r="D2173" s="5"/>
    </row>
    <row r="2174" spans="3:4" x14ac:dyDescent="0.25">
      <c r="C2174" s="4"/>
      <c r="D2174" s="5"/>
    </row>
    <row r="2175" spans="3:4" x14ac:dyDescent="0.25">
      <c r="C2175" s="4"/>
      <c r="D2175" s="5"/>
    </row>
    <row r="2176" spans="3:4" x14ac:dyDescent="0.25">
      <c r="C2176" s="4"/>
      <c r="D2176" s="5"/>
    </row>
    <row r="2177" spans="3:4" x14ac:dyDescent="0.25">
      <c r="C2177" s="4"/>
      <c r="D2177" s="5"/>
    </row>
    <row r="2178" spans="3:4" x14ac:dyDescent="0.25">
      <c r="C2178" s="4"/>
      <c r="D2178" s="5"/>
    </row>
    <row r="2179" spans="3:4" x14ac:dyDescent="0.25">
      <c r="C2179" s="4"/>
      <c r="D2179" s="5"/>
    </row>
    <row r="2180" spans="3:4" x14ac:dyDescent="0.25">
      <c r="C2180" s="4"/>
      <c r="D2180" s="5"/>
    </row>
    <row r="2181" spans="3:4" x14ac:dyDescent="0.25">
      <c r="C2181" s="4"/>
      <c r="D2181" s="5"/>
    </row>
    <row r="2182" spans="3:4" x14ac:dyDescent="0.25">
      <c r="C2182" s="4"/>
      <c r="D2182" s="5"/>
    </row>
    <row r="2183" spans="3:4" x14ac:dyDescent="0.25">
      <c r="C2183" s="4"/>
      <c r="D2183" s="5"/>
    </row>
    <row r="2184" spans="3:4" x14ac:dyDescent="0.25">
      <c r="C2184" s="4"/>
      <c r="D2184" s="5"/>
    </row>
    <row r="2185" spans="3:4" x14ac:dyDescent="0.25">
      <c r="C2185" s="4"/>
      <c r="D2185" s="5"/>
    </row>
    <row r="2186" spans="3:4" x14ac:dyDescent="0.25">
      <c r="C2186" s="4"/>
      <c r="D2186" s="5"/>
    </row>
    <row r="2187" spans="3:4" x14ac:dyDescent="0.25">
      <c r="C2187" s="4"/>
      <c r="D2187" s="5"/>
    </row>
    <row r="2188" spans="3:4" x14ac:dyDescent="0.25">
      <c r="C2188" s="4"/>
      <c r="D2188" s="5"/>
    </row>
    <row r="2189" spans="3:4" x14ac:dyDescent="0.25">
      <c r="C2189" s="4"/>
      <c r="D2189" s="5"/>
    </row>
    <row r="2190" spans="3:4" x14ac:dyDescent="0.25">
      <c r="C2190" s="4"/>
      <c r="D2190" s="5"/>
    </row>
    <row r="2191" spans="3:4" x14ac:dyDescent="0.25">
      <c r="C2191" s="4"/>
      <c r="D2191" s="5"/>
    </row>
    <row r="2192" spans="3:4" x14ac:dyDescent="0.25">
      <c r="C2192" s="4"/>
      <c r="D2192" s="5"/>
    </row>
    <row r="2193" spans="3:4" x14ac:dyDescent="0.25">
      <c r="C2193" s="4"/>
      <c r="D2193" s="5"/>
    </row>
    <row r="2194" spans="3:4" x14ac:dyDescent="0.25">
      <c r="C2194" s="4"/>
      <c r="D2194" s="5"/>
    </row>
    <row r="2195" spans="3:4" x14ac:dyDescent="0.25">
      <c r="C2195" s="4"/>
      <c r="D2195" s="5"/>
    </row>
    <row r="2196" spans="3:4" x14ac:dyDescent="0.25">
      <c r="C2196" s="4"/>
      <c r="D2196" s="5"/>
    </row>
    <row r="2197" spans="3:4" x14ac:dyDescent="0.25">
      <c r="C2197" s="4"/>
      <c r="D2197" s="5"/>
    </row>
    <row r="2198" spans="3:4" x14ac:dyDescent="0.25">
      <c r="C2198" s="4"/>
      <c r="D2198" s="5"/>
    </row>
    <row r="2199" spans="3:4" x14ac:dyDescent="0.25">
      <c r="C2199" s="4"/>
      <c r="D2199" s="5"/>
    </row>
    <row r="2200" spans="3:4" x14ac:dyDescent="0.25">
      <c r="C2200" s="4"/>
      <c r="D2200" s="5"/>
    </row>
    <row r="2201" spans="3:4" x14ac:dyDescent="0.25">
      <c r="C2201" s="4"/>
      <c r="D2201" s="5"/>
    </row>
    <row r="2202" spans="3:4" x14ac:dyDescent="0.25">
      <c r="C2202" s="4"/>
      <c r="D2202" s="5"/>
    </row>
    <row r="2203" spans="3:4" x14ac:dyDescent="0.25">
      <c r="C2203" s="4"/>
      <c r="D2203" s="5"/>
    </row>
    <row r="2204" spans="3:4" x14ac:dyDescent="0.25">
      <c r="C2204" s="4"/>
      <c r="D2204" s="5"/>
    </row>
    <row r="2205" spans="3:4" x14ac:dyDescent="0.25">
      <c r="C2205" s="4"/>
      <c r="D2205" s="5"/>
    </row>
    <row r="2206" spans="3:4" x14ac:dyDescent="0.25">
      <c r="C2206" s="4"/>
      <c r="D2206" s="5"/>
    </row>
    <row r="2207" spans="3:4" x14ac:dyDescent="0.25">
      <c r="C2207" s="4"/>
      <c r="D2207" s="5"/>
    </row>
    <row r="2208" spans="3:4" x14ac:dyDescent="0.25">
      <c r="C2208" s="4"/>
      <c r="D2208" s="5"/>
    </row>
    <row r="2209" spans="3:4" x14ac:dyDescent="0.25">
      <c r="C2209" s="4"/>
      <c r="D2209" s="5"/>
    </row>
    <row r="2210" spans="3:4" x14ac:dyDescent="0.25">
      <c r="C2210" s="4"/>
      <c r="D2210" s="5"/>
    </row>
    <row r="2211" spans="3:4" x14ac:dyDescent="0.25">
      <c r="C2211" s="4"/>
      <c r="D2211" s="5"/>
    </row>
    <row r="2212" spans="3:4" x14ac:dyDescent="0.25">
      <c r="C2212" s="4"/>
      <c r="D2212" s="5"/>
    </row>
    <row r="2213" spans="3:4" x14ac:dyDescent="0.25">
      <c r="C2213" s="4"/>
      <c r="D2213" s="5"/>
    </row>
    <row r="2214" spans="3:4" x14ac:dyDescent="0.25">
      <c r="C2214" s="4"/>
      <c r="D2214" s="5"/>
    </row>
    <row r="2215" spans="3:4" x14ac:dyDescent="0.25">
      <c r="C2215" s="4"/>
      <c r="D2215" s="5"/>
    </row>
    <row r="2216" spans="3:4" x14ac:dyDescent="0.25">
      <c r="C2216" s="4"/>
      <c r="D2216" s="5"/>
    </row>
    <row r="2217" spans="3:4" x14ac:dyDescent="0.25">
      <c r="C2217" s="4"/>
      <c r="D2217" s="5"/>
    </row>
    <row r="2218" spans="3:4" x14ac:dyDescent="0.25">
      <c r="C2218" s="4"/>
      <c r="D2218" s="5"/>
    </row>
    <row r="2219" spans="3:4" x14ac:dyDescent="0.25">
      <c r="C2219" s="4"/>
      <c r="D2219" s="5"/>
    </row>
    <row r="2220" spans="3:4" x14ac:dyDescent="0.25">
      <c r="C2220" s="4"/>
      <c r="D2220" s="5"/>
    </row>
    <row r="2221" spans="3:4" x14ac:dyDescent="0.25">
      <c r="C2221" s="4"/>
      <c r="D2221" s="5"/>
    </row>
    <row r="2222" spans="3:4" x14ac:dyDescent="0.25">
      <c r="C2222" s="4"/>
      <c r="D2222" s="5"/>
    </row>
    <row r="2223" spans="3:4" x14ac:dyDescent="0.25">
      <c r="C2223" s="4"/>
      <c r="D2223" s="5"/>
    </row>
    <row r="2224" spans="3:4" x14ac:dyDescent="0.25">
      <c r="C2224" s="4"/>
      <c r="D2224" s="5"/>
    </row>
    <row r="2225" spans="3:4" x14ac:dyDescent="0.25">
      <c r="C2225" s="4"/>
      <c r="D2225" s="5"/>
    </row>
    <row r="2226" spans="3:4" x14ac:dyDescent="0.25">
      <c r="C2226" s="4"/>
      <c r="D2226" s="5"/>
    </row>
    <row r="2227" spans="3:4" x14ac:dyDescent="0.25">
      <c r="C2227" s="4"/>
      <c r="D2227" s="5"/>
    </row>
    <row r="2228" spans="3:4" x14ac:dyDescent="0.25">
      <c r="C2228" s="4"/>
      <c r="D2228" s="5"/>
    </row>
    <row r="2229" spans="3:4" x14ac:dyDescent="0.25">
      <c r="C2229" s="4"/>
      <c r="D2229" s="5"/>
    </row>
    <row r="2230" spans="3:4" x14ac:dyDescent="0.25">
      <c r="C2230" s="4"/>
      <c r="D2230" s="5"/>
    </row>
    <row r="2231" spans="3:4" x14ac:dyDescent="0.25">
      <c r="C2231" s="4"/>
      <c r="D2231" s="5"/>
    </row>
    <row r="2232" spans="3:4" x14ac:dyDescent="0.25">
      <c r="C2232" s="4"/>
      <c r="D2232" s="5"/>
    </row>
    <row r="2233" spans="3:4" x14ac:dyDescent="0.25">
      <c r="C2233" s="4"/>
      <c r="D2233" s="5"/>
    </row>
    <row r="2234" spans="3:4" x14ac:dyDescent="0.25">
      <c r="C2234" s="4"/>
      <c r="D2234" s="5"/>
    </row>
    <row r="2235" spans="3:4" x14ac:dyDescent="0.25">
      <c r="C2235" s="4"/>
      <c r="D2235" s="5"/>
    </row>
    <row r="2236" spans="3:4" x14ac:dyDescent="0.25">
      <c r="C2236" s="4"/>
      <c r="D2236" s="5"/>
    </row>
    <row r="2237" spans="3:4" x14ac:dyDescent="0.25">
      <c r="C2237" s="4"/>
      <c r="D2237" s="5"/>
    </row>
    <row r="2238" spans="3:4" x14ac:dyDescent="0.25">
      <c r="C2238" s="4"/>
      <c r="D2238" s="5"/>
    </row>
    <row r="2239" spans="3:4" x14ac:dyDescent="0.25">
      <c r="C2239" s="4"/>
      <c r="D2239" s="5"/>
    </row>
    <row r="2240" spans="3:4" x14ac:dyDescent="0.25">
      <c r="C2240" s="4"/>
      <c r="D2240" s="5"/>
    </row>
    <row r="2241" spans="3:4" x14ac:dyDescent="0.25">
      <c r="C2241" s="4"/>
      <c r="D2241" s="5"/>
    </row>
    <row r="2242" spans="3:4" x14ac:dyDescent="0.25">
      <c r="C2242" s="4"/>
      <c r="D2242" s="5"/>
    </row>
    <row r="2243" spans="3:4" x14ac:dyDescent="0.25">
      <c r="C2243" s="4"/>
      <c r="D2243" s="5"/>
    </row>
    <row r="2244" spans="3:4" x14ac:dyDescent="0.25">
      <c r="C2244" s="4"/>
      <c r="D2244" s="5"/>
    </row>
    <row r="2245" spans="3:4" x14ac:dyDescent="0.25">
      <c r="C2245" s="4"/>
      <c r="D2245" s="5"/>
    </row>
    <row r="2246" spans="3:4" x14ac:dyDescent="0.25">
      <c r="C2246" s="4"/>
      <c r="D2246" s="5"/>
    </row>
    <row r="2247" spans="3:4" x14ac:dyDescent="0.25">
      <c r="C2247" s="4"/>
      <c r="D2247" s="5"/>
    </row>
    <row r="2248" spans="3:4" x14ac:dyDescent="0.25">
      <c r="C2248" s="4"/>
      <c r="D2248" s="5"/>
    </row>
    <row r="2249" spans="3:4" x14ac:dyDescent="0.25">
      <c r="C2249" s="4"/>
      <c r="D2249" s="5"/>
    </row>
    <row r="2250" spans="3:4" x14ac:dyDescent="0.25">
      <c r="C2250" s="4"/>
      <c r="D2250" s="5"/>
    </row>
    <row r="2251" spans="3:4" x14ac:dyDescent="0.25">
      <c r="C2251" s="4"/>
      <c r="D2251" s="5"/>
    </row>
    <row r="2252" spans="3:4" x14ac:dyDescent="0.25">
      <c r="C2252" s="4"/>
      <c r="D2252" s="5"/>
    </row>
    <row r="2253" spans="3:4" x14ac:dyDescent="0.25">
      <c r="C2253" s="4"/>
      <c r="D2253" s="5"/>
    </row>
    <row r="2254" spans="3:4" x14ac:dyDescent="0.25">
      <c r="C2254" s="4"/>
      <c r="D2254" s="5"/>
    </row>
    <row r="2255" spans="3:4" x14ac:dyDescent="0.25">
      <c r="C2255" s="4"/>
      <c r="D2255" s="5"/>
    </row>
    <row r="2256" spans="3:4" x14ac:dyDescent="0.25">
      <c r="C2256" s="4"/>
      <c r="D2256" s="5"/>
    </row>
    <row r="2257" spans="3:4" x14ac:dyDescent="0.25">
      <c r="C2257" s="4"/>
      <c r="D2257" s="5"/>
    </row>
    <row r="2258" spans="3:4" x14ac:dyDescent="0.25">
      <c r="C2258" s="4"/>
      <c r="D2258" s="5"/>
    </row>
    <row r="2259" spans="3:4" x14ac:dyDescent="0.25">
      <c r="C2259" s="4"/>
      <c r="D2259" s="5"/>
    </row>
    <row r="2260" spans="3:4" x14ac:dyDescent="0.25">
      <c r="C2260" s="4"/>
      <c r="D2260" s="5"/>
    </row>
    <row r="2261" spans="3:4" x14ac:dyDescent="0.25">
      <c r="C2261" s="4"/>
      <c r="D2261" s="5"/>
    </row>
    <row r="2262" spans="3:4" x14ac:dyDescent="0.25">
      <c r="C2262" s="4"/>
      <c r="D2262" s="5"/>
    </row>
    <row r="2263" spans="3:4" x14ac:dyDescent="0.25">
      <c r="C2263" s="4"/>
      <c r="D2263" s="5"/>
    </row>
    <row r="2264" spans="3:4" x14ac:dyDescent="0.25">
      <c r="C2264" s="4"/>
      <c r="D2264" s="5"/>
    </row>
    <row r="2265" spans="3:4" x14ac:dyDescent="0.25">
      <c r="C2265" s="4"/>
      <c r="D2265" s="5"/>
    </row>
    <row r="2266" spans="3:4" x14ac:dyDescent="0.25">
      <c r="C2266" s="4"/>
      <c r="D2266" s="5"/>
    </row>
    <row r="2267" spans="3:4" x14ac:dyDescent="0.25">
      <c r="C2267" s="4"/>
      <c r="D2267" s="5"/>
    </row>
    <row r="2268" spans="3:4" x14ac:dyDescent="0.25">
      <c r="C2268" s="4"/>
      <c r="D2268" s="5"/>
    </row>
    <row r="2269" spans="3:4" x14ac:dyDescent="0.25">
      <c r="C2269" s="4"/>
      <c r="D2269" s="5"/>
    </row>
    <row r="2270" spans="3:4" x14ac:dyDescent="0.25">
      <c r="C2270" s="4"/>
      <c r="D2270" s="5"/>
    </row>
    <row r="2271" spans="3:4" x14ac:dyDescent="0.25">
      <c r="C2271" s="4"/>
      <c r="D2271" s="5"/>
    </row>
    <row r="2272" spans="3:4" x14ac:dyDescent="0.25">
      <c r="C2272" s="4"/>
      <c r="D2272" s="5"/>
    </row>
    <row r="2273" spans="3:4" x14ac:dyDescent="0.25">
      <c r="C2273" s="4"/>
      <c r="D2273" s="5"/>
    </row>
    <row r="2274" spans="3:4" x14ac:dyDescent="0.25">
      <c r="C2274" s="4"/>
      <c r="D2274" s="5"/>
    </row>
    <row r="2275" spans="3:4" x14ac:dyDescent="0.25">
      <c r="C2275" s="4"/>
      <c r="D2275" s="5"/>
    </row>
    <row r="2276" spans="3:4" x14ac:dyDescent="0.25">
      <c r="C2276" s="4"/>
      <c r="D2276" s="5"/>
    </row>
    <row r="2277" spans="3:4" x14ac:dyDescent="0.25">
      <c r="C2277" s="4"/>
      <c r="D2277" s="5"/>
    </row>
    <row r="2278" spans="3:4" x14ac:dyDescent="0.25">
      <c r="C2278" s="4"/>
      <c r="D2278" s="5"/>
    </row>
    <row r="2279" spans="3:4" x14ac:dyDescent="0.25">
      <c r="C2279" s="4"/>
      <c r="D2279" s="5"/>
    </row>
    <row r="2280" spans="3:4" x14ac:dyDescent="0.25">
      <c r="C2280" s="4"/>
      <c r="D2280" s="5"/>
    </row>
    <row r="2281" spans="3:4" x14ac:dyDescent="0.25">
      <c r="C2281" s="4"/>
      <c r="D2281" s="5"/>
    </row>
    <row r="2282" spans="3:4" x14ac:dyDescent="0.25">
      <c r="C2282" s="4"/>
      <c r="D2282" s="5"/>
    </row>
    <row r="2283" spans="3:4" x14ac:dyDescent="0.25">
      <c r="C2283" s="4"/>
      <c r="D2283" s="5"/>
    </row>
    <row r="2284" spans="3:4" x14ac:dyDescent="0.25">
      <c r="C2284" s="4"/>
      <c r="D2284" s="5"/>
    </row>
    <row r="2285" spans="3:4" x14ac:dyDescent="0.25">
      <c r="C2285" s="4"/>
      <c r="D2285" s="5"/>
    </row>
    <row r="2286" spans="3:4" x14ac:dyDescent="0.25">
      <c r="C2286" s="4"/>
      <c r="D2286" s="5"/>
    </row>
    <row r="2287" spans="3:4" x14ac:dyDescent="0.25">
      <c r="C2287" s="4"/>
      <c r="D2287" s="5"/>
    </row>
    <row r="2288" spans="3:4" x14ac:dyDescent="0.25">
      <c r="C2288" s="4"/>
      <c r="D2288" s="5"/>
    </row>
    <row r="2289" spans="3:4" x14ac:dyDescent="0.25">
      <c r="C2289" s="4"/>
      <c r="D2289" s="5"/>
    </row>
    <row r="2290" spans="3:4" x14ac:dyDescent="0.25">
      <c r="C2290" s="4"/>
      <c r="D2290" s="5"/>
    </row>
    <row r="2291" spans="3:4" x14ac:dyDescent="0.25">
      <c r="C2291" s="4"/>
      <c r="D2291" s="5"/>
    </row>
    <row r="2292" spans="3:4" x14ac:dyDescent="0.25">
      <c r="C2292" s="4"/>
      <c r="D2292" s="5"/>
    </row>
    <row r="2293" spans="3:4" x14ac:dyDescent="0.25">
      <c r="C2293" s="4"/>
      <c r="D2293" s="5"/>
    </row>
    <row r="2294" spans="3:4" x14ac:dyDescent="0.25">
      <c r="C2294" s="4"/>
      <c r="D2294" s="5"/>
    </row>
    <row r="2295" spans="3:4" x14ac:dyDescent="0.25">
      <c r="C2295" s="4"/>
      <c r="D2295" s="5"/>
    </row>
    <row r="2296" spans="3:4" x14ac:dyDescent="0.25">
      <c r="C2296" s="4"/>
      <c r="D2296" s="5"/>
    </row>
    <row r="2297" spans="3:4" x14ac:dyDescent="0.25">
      <c r="C2297" s="4"/>
      <c r="D2297" s="5"/>
    </row>
    <row r="2298" spans="3:4" x14ac:dyDescent="0.25">
      <c r="C2298" s="4"/>
      <c r="D2298" s="5"/>
    </row>
    <row r="2299" spans="3:4" x14ac:dyDescent="0.25">
      <c r="C2299" s="4"/>
      <c r="D2299" s="5"/>
    </row>
    <row r="2300" spans="3:4" x14ac:dyDescent="0.25">
      <c r="C2300" s="4"/>
      <c r="D2300" s="5"/>
    </row>
    <row r="2301" spans="3:4" x14ac:dyDescent="0.25">
      <c r="C2301" s="4"/>
      <c r="D2301" s="5"/>
    </row>
    <row r="2302" spans="3:4" x14ac:dyDescent="0.25">
      <c r="C2302" s="4"/>
      <c r="D2302" s="5"/>
    </row>
    <row r="2303" spans="3:4" x14ac:dyDescent="0.25">
      <c r="C2303" s="4"/>
      <c r="D2303" s="5"/>
    </row>
    <row r="2304" spans="3:4" x14ac:dyDescent="0.25">
      <c r="C2304" s="4"/>
      <c r="D2304" s="5"/>
    </row>
    <row r="2305" spans="3:4" x14ac:dyDescent="0.25">
      <c r="C2305" s="4"/>
      <c r="D2305" s="5"/>
    </row>
    <row r="2306" spans="3:4" x14ac:dyDescent="0.25">
      <c r="C2306" s="4"/>
      <c r="D2306" s="5"/>
    </row>
    <row r="2307" spans="3:4" x14ac:dyDescent="0.25">
      <c r="C2307" s="4"/>
      <c r="D2307" s="5"/>
    </row>
    <row r="2308" spans="3:4" x14ac:dyDescent="0.25">
      <c r="C2308" s="4"/>
      <c r="D2308" s="5"/>
    </row>
    <row r="2309" spans="3:4" x14ac:dyDescent="0.25">
      <c r="C2309" s="4"/>
      <c r="D2309" s="5"/>
    </row>
    <row r="2310" spans="3:4" x14ac:dyDescent="0.25">
      <c r="C2310" s="4"/>
      <c r="D2310" s="5"/>
    </row>
    <row r="2311" spans="3:4" x14ac:dyDescent="0.25">
      <c r="C2311" s="4"/>
      <c r="D2311" s="5"/>
    </row>
    <row r="2312" spans="3:4" x14ac:dyDescent="0.25">
      <c r="C2312" s="4"/>
      <c r="D2312" s="5"/>
    </row>
    <row r="2313" spans="3:4" x14ac:dyDescent="0.25">
      <c r="C2313" s="4"/>
      <c r="D2313" s="5"/>
    </row>
    <row r="2314" spans="3:4" x14ac:dyDescent="0.25">
      <c r="C2314" s="4"/>
      <c r="D2314" s="5"/>
    </row>
    <row r="2315" spans="3:4" x14ac:dyDescent="0.25">
      <c r="C2315" s="4"/>
      <c r="D2315" s="5"/>
    </row>
    <row r="2316" spans="3:4" x14ac:dyDescent="0.25">
      <c r="C2316" s="4"/>
      <c r="D2316" s="5"/>
    </row>
    <row r="2317" spans="3:4" x14ac:dyDescent="0.25">
      <c r="C2317" s="4"/>
      <c r="D2317" s="5"/>
    </row>
    <row r="2318" spans="3:4" x14ac:dyDescent="0.25">
      <c r="C2318" s="4"/>
      <c r="D2318" s="5"/>
    </row>
    <row r="2319" spans="3:4" x14ac:dyDescent="0.25">
      <c r="C2319" s="4"/>
      <c r="D2319" s="5"/>
    </row>
    <row r="2320" spans="3:4" x14ac:dyDescent="0.25">
      <c r="C2320" s="4"/>
      <c r="D2320" s="5"/>
    </row>
    <row r="2321" spans="3:4" x14ac:dyDescent="0.25">
      <c r="C2321" s="4"/>
      <c r="D2321" s="5"/>
    </row>
    <row r="2322" spans="3:4" x14ac:dyDescent="0.25">
      <c r="C2322" s="4"/>
      <c r="D2322" s="5"/>
    </row>
    <row r="2323" spans="3:4" x14ac:dyDescent="0.25">
      <c r="C2323" s="4"/>
      <c r="D2323" s="5"/>
    </row>
    <row r="2324" spans="3:4" x14ac:dyDescent="0.25">
      <c r="C2324" s="4"/>
      <c r="D2324" s="5"/>
    </row>
    <row r="2325" spans="3:4" x14ac:dyDescent="0.25">
      <c r="C2325" s="4"/>
      <c r="D2325" s="5"/>
    </row>
    <row r="2326" spans="3:4" x14ac:dyDescent="0.25">
      <c r="C2326" s="4"/>
      <c r="D2326" s="5"/>
    </row>
    <row r="2327" spans="3:4" x14ac:dyDescent="0.25">
      <c r="C2327" s="4"/>
      <c r="D2327" s="5"/>
    </row>
    <row r="2328" spans="3:4" x14ac:dyDescent="0.25">
      <c r="C2328" s="4"/>
      <c r="D2328" s="5"/>
    </row>
    <row r="2329" spans="3:4" x14ac:dyDescent="0.25">
      <c r="C2329" s="4"/>
      <c r="D2329" s="5"/>
    </row>
    <row r="2330" spans="3:4" x14ac:dyDescent="0.25">
      <c r="C2330" s="4"/>
      <c r="D2330" s="5"/>
    </row>
    <row r="2331" spans="3:4" x14ac:dyDescent="0.25">
      <c r="C2331" s="4"/>
      <c r="D2331" s="5"/>
    </row>
    <row r="2332" spans="3:4" x14ac:dyDescent="0.25">
      <c r="C2332" s="4"/>
      <c r="D2332" s="5"/>
    </row>
    <row r="2333" spans="3:4" x14ac:dyDescent="0.25">
      <c r="C2333" s="4"/>
      <c r="D2333" s="5"/>
    </row>
    <row r="2334" spans="3:4" x14ac:dyDescent="0.25">
      <c r="C2334" s="4"/>
      <c r="D2334" s="5"/>
    </row>
    <row r="2335" spans="3:4" x14ac:dyDescent="0.25">
      <c r="C2335" s="4"/>
      <c r="D2335" s="5"/>
    </row>
    <row r="2336" spans="3:4" x14ac:dyDescent="0.25">
      <c r="C2336" s="4"/>
      <c r="D2336" s="5"/>
    </row>
    <row r="2337" spans="3:4" x14ac:dyDescent="0.25">
      <c r="C2337" s="4"/>
      <c r="D2337" s="5"/>
    </row>
    <row r="2338" spans="3:4" x14ac:dyDescent="0.25">
      <c r="C2338" s="4"/>
      <c r="D2338" s="5"/>
    </row>
    <row r="2339" spans="3:4" x14ac:dyDescent="0.25">
      <c r="C2339" s="4"/>
      <c r="D2339" s="5"/>
    </row>
    <row r="2340" spans="3:4" x14ac:dyDescent="0.25">
      <c r="C2340" s="4"/>
      <c r="D2340" s="5"/>
    </row>
    <row r="2341" spans="3:4" x14ac:dyDescent="0.25">
      <c r="C2341" s="4"/>
      <c r="D2341" s="5"/>
    </row>
    <row r="2342" spans="3:4" x14ac:dyDescent="0.25">
      <c r="C2342" s="4"/>
      <c r="D2342" s="5"/>
    </row>
    <row r="2343" spans="3:4" x14ac:dyDescent="0.25">
      <c r="C2343" s="4"/>
      <c r="D2343" s="5"/>
    </row>
    <row r="2344" spans="3:4" x14ac:dyDescent="0.25">
      <c r="C2344" s="4"/>
      <c r="D2344" s="5"/>
    </row>
    <row r="2345" spans="3:4" x14ac:dyDescent="0.25">
      <c r="C2345" s="4"/>
      <c r="D2345" s="5"/>
    </row>
    <row r="2346" spans="3:4" x14ac:dyDescent="0.25">
      <c r="C2346" s="4"/>
      <c r="D2346" s="5"/>
    </row>
    <row r="2347" spans="3:4" x14ac:dyDescent="0.25">
      <c r="C2347" s="4"/>
      <c r="D2347" s="5"/>
    </row>
    <row r="2348" spans="3:4" x14ac:dyDescent="0.25">
      <c r="C2348" s="4"/>
      <c r="D2348" s="5"/>
    </row>
    <row r="2349" spans="3:4" x14ac:dyDescent="0.25">
      <c r="C2349" s="4"/>
      <c r="D2349" s="5"/>
    </row>
    <row r="2350" spans="3:4" x14ac:dyDescent="0.25">
      <c r="C2350" s="4"/>
      <c r="D2350" s="5"/>
    </row>
    <row r="2351" spans="3:4" x14ac:dyDescent="0.25">
      <c r="C2351" s="4"/>
      <c r="D2351" s="5"/>
    </row>
    <row r="2352" spans="3:4" x14ac:dyDescent="0.25">
      <c r="C2352" s="4"/>
      <c r="D2352" s="5"/>
    </row>
    <row r="2353" spans="3:4" x14ac:dyDescent="0.25">
      <c r="C2353" s="4"/>
      <c r="D2353" s="5"/>
    </row>
    <row r="2354" spans="3:4" x14ac:dyDescent="0.25">
      <c r="C2354" s="4"/>
      <c r="D2354" s="5"/>
    </row>
    <row r="2355" spans="3:4" x14ac:dyDescent="0.25">
      <c r="C2355" s="4"/>
      <c r="D2355" s="5"/>
    </row>
    <row r="2356" spans="3:4" x14ac:dyDescent="0.25">
      <c r="C2356" s="4"/>
      <c r="D2356" s="5"/>
    </row>
    <row r="2357" spans="3:4" x14ac:dyDescent="0.25">
      <c r="C2357" s="4"/>
      <c r="D2357" s="5"/>
    </row>
    <row r="2358" spans="3:4" x14ac:dyDescent="0.25">
      <c r="C2358" s="4"/>
      <c r="D2358" s="5"/>
    </row>
    <row r="2359" spans="3:4" x14ac:dyDescent="0.25">
      <c r="C2359" s="4"/>
      <c r="D2359" s="5"/>
    </row>
    <row r="2360" spans="3:4" x14ac:dyDescent="0.25">
      <c r="C2360" s="4"/>
      <c r="D2360" s="5"/>
    </row>
    <row r="2361" spans="3:4" x14ac:dyDescent="0.25">
      <c r="C2361" s="4"/>
      <c r="D2361" s="5"/>
    </row>
    <row r="2362" spans="3:4" x14ac:dyDescent="0.25">
      <c r="C2362" s="4"/>
      <c r="D2362" s="5"/>
    </row>
    <row r="2363" spans="3:4" x14ac:dyDescent="0.25">
      <c r="C2363" s="4"/>
      <c r="D2363" s="5"/>
    </row>
    <row r="2364" spans="3:4" x14ac:dyDescent="0.25">
      <c r="C2364" s="4"/>
      <c r="D2364" s="5"/>
    </row>
    <row r="2365" spans="3:4" x14ac:dyDescent="0.25">
      <c r="C2365" s="4"/>
      <c r="D2365" s="5"/>
    </row>
    <row r="2366" spans="3:4" x14ac:dyDescent="0.25">
      <c r="C2366" s="4"/>
      <c r="D2366" s="5"/>
    </row>
    <row r="2367" spans="3:4" x14ac:dyDescent="0.25">
      <c r="C2367" s="4"/>
      <c r="D2367" s="5"/>
    </row>
    <row r="2368" spans="3:4" x14ac:dyDescent="0.25">
      <c r="C2368" s="4"/>
      <c r="D2368" s="5"/>
    </row>
    <row r="2369" spans="3:4" x14ac:dyDescent="0.25">
      <c r="C2369" s="4"/>
      <c r="D2369" s="5"/>
    </row>
    <row r="2370" spans="3:4" x14ac:dyDescent="0.25">
      <c r="C2370" s="4"/>
      <c r="D2370" s="5"/>
    </row>
    <row r="2371" spans="3:4" x14ac:dyDescent="0.25">
      <c r="C2371" s="4"/>
      <c r="D2371" s="5"/>
    </row>
    <row r="2372" spans="3:4" x14ac:dyDescent="0.25">
      <c r="C2372" s="4"/>
      <c r="D2372" s="5"/>
    </row>
    <row r="2373" spans="3:4" x14ac:dyDescent="0.25">
      <c r="C2373" s="4"/>
      <c r="D2373" s="5"/>
    </row>
    <row r="2374" spans="3:4" x14ac:dyDescent="0.25">
      <c r="C2374" s="4"/>
      <c r="D2374" s="5"/>
    </row>
    <row r="2375" spans="3:4" x14ac:dyDescent="0.25">
      <c r="C2375" s="4"/>
      <c r="D2375" s="5"/>
    </row>
    <row r="2376" spans="3:4" x14ac:dyDescent="0.25">
      <c r="C2376" s="4"/>
      <c r="D2376" s="5"/>
    </row>
    <row r="2377" spans="3:4" x14ac:dyDescent="0.25">
      <c r="C2377" s="4"/>
      <c r="D2377" s="5"/>
    </row>
    <row r="2378" spans="3:4" x14ac:dyDescent="0.25">
      <c r="C2378" s="4"/>
      <c r="D2378" s="5"/>
    </row>
    <row r="2379" spans="3:4" x14ac:dyDescent="0.25">
      <c r="C2379" s="4"/>
      <c r="D2379" s="5"/>
    </row>
    <row r="2380" spans="3:4" x14ac:dyDescent="0.25">
      <c r="C2380" s="4"/>
      <c r="D2380" s="5"/>
    </row>
    <row r="2381" spans="3:4" x14ac:dyDescent="0.25">
      <c r="C2381" s="4"/>
      <c r="D2381" s="5"/>
    </row>
    <row r="2382" spans="3:4" x14ac:dyDescent="0.25">
      <c r="C2382" s="4"/>
      <c r="D2382" s="5"/>
    </row>
    <row r="2383" spans="3:4" x14ac:dyDescent="0.25">
      <c r="C2383" s="4"/>
      <c r="D2383" s="5"/>
    </row>
    <row r="2384" spans="3:4" x14ac:dyDescent="0.25">
      <c r="C2384" s="4"/>
      <c r="D2384" s="5"/>
    </row>
    <row r="2385" spans="3:4" x14ac:dyDescent="0.25">
      <c r="C2385" s="4"/>
      <c r="D2385" s="5"/>
    </row>
    <row r="2386" spans="3:4" x14ac:dyDescent="0.25">
      <c r="C2386" s="4"/>
      <c r="D2386" s="5"/>
    </row>
    <row r="2387" spans="3:4" x14ac:dyDescent="0.25">
      <c r="C2387" s="4"/>
      <c r="D2387" s="5"/>
    </row>
    <row r="2388" spans="3:4" x14ac:dyDescent="0.25">
      <c r="C2388" s="4"/>
      <c r="D2388" s="5"/>
    </row>
    <row r="2389" spans="3:4" x14ac:dyDescent="0.25">
      <c r="C2389" s="4"/>
      <c r="D2389" s="5"/>
    </row>
    <row r="2390" spans="3:4" x14ac:dyDescent="0.25">
      <c r="C2390" s="4"/>
      <c r="D2390" s="5"/>
    </row>
    <row r="2391" spans="3:4" x14ac:dyDescent="0.25">
      <c r="C2391" s="4"/>
      <c r="D2391" s="5"/>
    </row>
    <row r="2392" spans="3:4" x14ac:dyDescent="0.25">
      <c r="C2392" s="4"/>
      <c r="D2392" s="5"/>
    </row>
    <row r="2393" spans="3:4" x14ac:dyDescent="0.25">
      <c r="C2393" s="4"/>
      <c r="D2393" s="5"/>
    </row>
    <row r="2394" spans="3:4" x14ac:dyDescent="0.25">
      <c r="C2394" s="4"/>
      <c r="D2394" s="5"/>
    </row>
    <row r="2395" spans="3:4" x14ac:dyDescent="0.25">
      <c r="C2395" s="4"/>
      <c r="D2395" s="5"/>
    </row>
    <row r="2396" spans="3:4" x14ac:dyDescent="0.25">
      <c r="C2396" s="4"/>
      <c r="D2396" s="5"/>
    </row>
    <row r="2397" spans="3:4" x14ac:dyDescent="0.25">
      <c r="C2397" s="4"/>
      <c r="D2397" s="5"/>
    </row>
    <row r="2398" spans="3:4" x14ac:dyDescent="0.25">
      <c r="C2398" s="4"/>
      <c r="D2398" s="5"/>
    </row>
    <row r="2399" spans="3:4" x14ac:dyDescent="0.25">
      <c r="C2399" s="4"/>
      <c r="D2399" s="5"/>
    </row>
    <row r="2400" spans="3:4" x14ac:dyDescent="0.25">
      <c r="C2400" s="4"/>
      <c r="D2400" s="5"/>
    </row>
    <row r="2401" spans="3:4" x14ac:dyDescent="0.25">
      <c r="C2401" s="4"/>
      <c r="D2401" s="5"/>
    </row>
    <row r="2402" spans="3:4" x14ac:dyDescent="0.25">
      <c r="C2402" s="4"/>
      <c r="D2402" s="5"/>
    </row>
    <row r="2403" spans="3:4" x14ac:dyDescent="0.25">
      <c r="C2403" s="4"/>
      <c r="D2403" s="5"/>
    </row>
    <row r="2404" spans="3:4" x14ac:dyDescent="0.25">
      <c r="C2404" s="4"/>
      <c r="D2404" s="5"/>
    </row>
    <row r="2405" spans="3:4" x14ac:dyDescent="0.25">
      <c r="C2405" s="4"/>
      <c r="D2405" s="5"/>
    </row>
    <row r="2406" spans="3:4" x14ac:dyDescent="0.25">
      <c r="C2406" s="4"/>
      <c r="D2406" s="5"/>
    </row>
    <row r="2407" spans="3:4" x14ac:dyDescent="0.25">
      <c r="C2407" s="4"/>
      <c r="D2407" s="5"/>
    </row>
    <row r="2408" spans="3:4" x14ac:dyDescent="0.25">
      <c r="C2408" s="4"/>
      <c r="D2408" s="5"/>
    </row>
    <row r="2409" spans="3:4" x14ac:dyDescent="0.25">
      <c r="C2409" s="4"/>
      <c r="D2409" s="5"/>
    </row>
    <row r="2410" spans="3:4" x14ac:dyDescent="0.25">
      <c r="C2410" s="4"/>
      <c r="D2410" s="5"/>
    </row>
    <row r="2411" spans="3:4" x14ac:dyDescent="0.25">
      <c r="C2411" s="4"/>
      <c r="D2411" s="5"/>
    </row>
    <row r="2412" spans="3:4" x14ac:dyDescent="0.25">
      <c r="C2412" s="4"/>
      <c r="D2412" s="5"/>
    </row>
    <row r="2413" spans="3:4" x14ac:dyDescent="0.25">
      <c r="C2413" s="4"/>
      <c r="D2413" s="5"/>
    </row>
    <row r="2414" spans="3:4" x14ac:dyDescent="0.25">
      <c r="C2414" s="4"/>
      <c r="D2414" s="5"/>
    </row>
    <row r="2415" spans="3:4" x14ac:dyDescent="0.25">
      <c r="C2415" s="4"/>
      <c r="D2415" s="5"/>
    </row>
    <row r="2416" spans="3:4" x14ac:dyDescent="0.25">
      <c r="C2416" s="4"/>
      <c r="D2416" s="5"/>
    </row>
    <row r="2417" spans="3:4" x14ac:dyDescent="0.25">
      <c r="C2417" s="4"/>
      <c r="D2417" s="5"/>
    </row>
    <row r="2418" spans="3:4" x14ac:dyDescent="0.25">
      <c r="C2418" s="4"/>
      <c r="D2418" s="5"/>
    </row>
    <row r="2419" spans="3:4" x14ac:dyDescent="0.25">
      <c r="C2419" s="4"/>
      <c r="D2419" s="5"/>
    </row>
    <row r="2420" spans="3:4" x14ac:dyDescent="0.25">
      <c r="C2420" s="4"/>
      <c r="D2420" s="5"/>
    </row>
    <row r="2421" spans="3:4" x14ac:dyDescent="0.25">
      <c r="C2421" s="4"/>
      <c r="D2421" s="5"/>
    </row>
    <row r="2422" spans="3:4" x14ac:dyDescent="0.25">
      <c r="C2422" s="4"/>
      <c r="D2422" s="5"/>
    </row>
    <row r="2423" spans="3:4" x14ac:dyDescent="0.25">
      <c r="C2423" s="4"/>
      <c r="D2423" s="5"/>
    </row>
    <row r="2424" spans="3:4" x14ac:dyDescent="0.25">
      <c r="C2424" s="4"/>
      <c r="D2424" s="5"/>
    </row>
    <row r="2425" spans="3:4" x14ac:dyDescent="0.25">
      <c r="C2425" s="4"/>
      <c r="D2425" s="5"/>
    </row>
    <row r="2426" spans="3:4" x14ac:dyDescent="0.25">
      <c r="C2426" s="4"/>
      <c r="D2426" s="5"/>
    </row>
    <row r="2427" spans="3:4" x14ac:dyDescent="0.25">
      <c r="C2427" s="4"/>
      <c r="D2427" s="5"/>
    </row>
    <row r="2428" spans="3:4" x14ac:dyDescent="0.25">
      <c r="C2428" s="4"/>
      <c r="D2428" s="5"/>
    </row>
    <row r="2429" spans="3:4" x14ac:dyDescent="0.25">
      <c r="C2429" s="4"/>
      <c r="D2429" s="5"/>
    </row>
    <row r="2430" spans="3:4" x14ac:dyDescent="0.25">
      <c r="C2430" s="4"/>
      <c r="D2430" s="5"/>
    </row>
    <row r="2431" spans="3:4" x14ac:dyDescent="0.25">
      <c r="C2431" s="4"/>
      <c r="D2431" s="5"/>
    </row>
    <row r="2432" spans="3:4" x14ac:dyDescent="0.25">
      <c r="C2432" s="4"/>
      <c r="D2432" s="5"/>
    </row>
    <row r="2433" spans="3:4" x14ac:dyDescent="0.25">
      <c r="C2433" s="4"/>
      <c r="D2433" s="5"/>
    </row>
    <row r="2434" spans="3:4" x14ac:dyDescent="0.25">
      <c r="C2434" s="4"/>
      <c r="D2434" s="5"/>
    </row>
    <row r="2435" spans="3:4" x14ac:dyDescent="0.25">
      <c r="C2435" s="4"/>
      <c r="D2435" s="5"/>
    </row>
    <row r="2436" spans="3:4" x14ac:dyDescent="0.25">
      <c r="C2436" s="4"/>
      <c r="D2436" s="5"/>
    </row>
    <row r="2437" spans="3:4" x14ac:dyDescent="0.25">
      <c r="C2437" s="4"/>
      <c r="D2437" s="5"/>
    </row>
    <row r="2438" spans="3:4" x14ac:dyDescent="0.25">
      <c r="C2438" s="4"/>
      <c r="D2438" s="5"/>
    </row>
    <row r="2439" spans="3:4" x14ac:dyDescent="0.25">
      <c r="D2439" s="5"/>
    </row>
    <row r="2440" spans="3:4" x14ac:dyDescent="0.25">
      <c r="D2440" s="5"/>
    </row>
    <row r="2441" spans="3:4" x14ac:dyDescent="0.25">
      <c r="D2441" s="5"/>
    </row>
    <row r="2442" spans="3:4" x14ac:dyDescent="0.25">
      <c r="D2442" s="5"/>
    </row>
    <row r="2443" spans="3:4" x14ac:dyDescent="0.25">
      <c r="D2443" s="5"/>
    </row>
    <row r="2444" spans="3:4" x14ac:dyDescent="0.25">
      <c r="D2444" s="5"/>
    </row>
    <row r="2445" spans="3:4" x14ac:dyDescent="0.25">
      <c r="D2445" s="5"/>
    </row>
    <row r="2446" spans="3:4" x14ac:dyDescent="0.25">
      <c r="D2446" s="5"/>
    </row>
    <row r="2447" spans="3:4" x14ac:dyDescent="0.25">
      <c r="D2447" s="5"/>
    </row>
    <row r="2448" spans="3:4" x14ac:dyDescent="0.25">
      <c r="D2448" s="5"/>
    </row>
    <row r="2449" spans="4:4" x14ac:dyDescent="0.25">
      <c r="D2449" s="5"/>
    </row>
    <row r="2450" spans="4:4" x14ac:dyDescent="0.25">
      <c r="D2450" s="5"/>
    </row>
    <row r="2451" spans="4:4" x14ac:dyDescent="0.25">
      <c r="D2451" s="5"/>
    </row>
    <row r="2452" spans="4:4" x14ac:dyDescent="0.25">
      <c r="D2452" s="5"/>
    </row>
    <row r="2453" spans="4:4" x14ac:dyDescent="0.25">
      <c r="D2453" s="5"/>
    </row>
    <row r="2454" spans="4:4" x14ac:dyDescent="0.25">
      <c r="D2454" s="5"/>
    </row>
    <row r="2455" spans="4:4" x14ac:dyDescent="0.25">
      <c r="D2455" s="5"/>
    </row>
    <row r="2456" spans="4:4" x14ac:dyDescent="0.25">
      <c r="D2456" s="5"/>
    </row>
    <row r="2457" spans="4:4" x14ac:dyDescent="0.25">
      <c r="D2457" s="5"/>
    </row>
    <row r="2458" spans="4:4" x14ac:dyDescent="0.25">
      <c r="D2458" s="5"/>
    </row>
    <row r="2459" spans="4:4" x14ac:dyDescent="0.25">
      <c r="D2459" s="5"/>
    </row>
    <row r="2460" spans="4:4" x14ac:dyDescent="0.25">
      <c r="D2460" s="5"/>
    </row>
    <row r="2461" spans="4:4" x14ac:dyDescent="0.25">
      <c r="D2461" s="5"/>
    </row>
    <row r="2462" spans="4:4" x14ac:dyDescent="0.25">
      <c r="D2462" s="5"/>
    </row>
    <row r="2463" spans="4:4" x14ac:dyDescent="0.25">
      <c r="D2463" s="5"/>
    </row>
    <row r="2464" spans="4:4" x14ac:dyDescent="0.25">
      <c r="D2464" s="5"/>
    </row>
    <row r="2465" spans="4:4" x14ac:dyDescent="0.25">
      <c r="D2465" s="5"/>
    </row>
    <row r="2466" spans="4:4" x14ac:dyDescent="0.25">
      <c r="D2466" s="5"/>
    </row>
    <row r="2467" spans="4:4" x14ac:dyDescent="0.25">
      <c r="D2467" s="5"/>
    </row>
    <row r="2468" spans="4:4" x14ac:dyDescent="0.25">
      <c r="D2468" s="5"/>
    </row>
    <row r="2469" spans="4:4" x14ac:dyDescent="0.25">
      <c r="D2469" s="5"/>
    </row>
    <row r="2470" spans="4:4" x14ac:dyDescent="0.25">
      <c r="D2470" s="5"/>
    </row>
    <row r="2471" spans="4:4" x14ac:dyDescent="0.25">
      <c r="D2471" s="5"/>
    </row>
    <row r="2472" spans="4:4" x14ac:dyDescent="0.25">
      <c r="D2472" s="5"/>
    </row>
    <row r="2473" spans="4:4" x14ac:dyDescent="0.25">
      <c r="D2473" s="5"/>
    </row>
    <row r="2474" spans="4:4" x14ac:dyDescent="0.25">
      <c r="D2474" s="5"/>
    </row>
    <row r="2475" spans="4:4" x14ac:dyDescent="0.25">
      <c r="D2475" s="5"/>
    </row>
    <row r="2476" spans="4:4" x14ac:dyDescent="0.25">
      <c r="D2476" s="5"/>
    </row>
    <row r="2477" spans="4:4" x14ac:dyDescent="0.25">
      <c r="D2477" s="5"/>
    </row>
    <row r="2478" spans="4:4" x14ac:dyDescent="0.25">
      <c r="D2478" s="5"/>
    </row>
    <row r="2479" spans="4:4" x14ac:dyDescent="0.25">
      <c r="D2479" s="5"/>
    </row>
    <row r="2480" spans="4:4" x14ac:dyDescent="0.25">
      <c r="D2480" s="5"/>
    </row>
    <row r="2481" spans="4:4" x14ac:dyDescent="0.25">
      <c r="D2481" s="5"/>
    </row>
    <row r="2482" spans="4:4" x14ac:dyDescent="0.25">
      <c r="D2482" s="5"/>
    </row>
    <row r="2483" spans="4:4" x14ac:dyDescent="0.25">
      <c r="D2483" s="5"/>
    </row>
    <row r="2484" spans="4:4" x14ac:dyDescent="0.25">
      <c r="D2484" s="5"/>
    </row>
    <row r="2485" spans="4:4" x14ac:dyDescent="0.25">
      <c r="D2485" s="5"/>
    </row>
    <row r="2486" spans="4:4" x14ac:dyDescent="0.25">
      <c r="D2486" s="5"/>
    </row>
    <row r="2487" spans="4:4" x14ac:dyDescent="0.25">
      <c r="D2487" s="5"/>
    </row>
    <row r="2488" spans="4:4" x14ac:dyDescent="0.25">
      <c r="D2488" s="5"/>
    </row>
    <row r="2489" spans="4:4" x14ac:dyDescent="0.25">
      <c r="D2489" s="5"/>
    </row>
    <row r="2490" spans="4:4" x14ac:dyDescent="0.25">
      <c r="D2490" s="5"/>
    </row>
    <row r="2491" spans="4:4" x14ac:dyDescent="0.25">
      <c r="D2491" s="5"/>
    </row>
    <row r="2492" spans="4:4" x14ac:dyDescent="0.25">
      <c r="D2492" s="5"/>
    </row>
    <row r="2493" spans="4:4" x14ac:dyDescent="0.25">
      <c r="D2493" s="5"/>
    </row>
    <row r="2494" spans="4:4" x14ac:dyDescent="0.25">
      <c r="D2494" s="5"/>
    </row>
    <row r="2495" spans="4:4" x14ac:dyDescent="0.25">
      <c r="D2495" s="5"/>
    </row>
    <row r="2496" spans="4:4" x14ac:dyDescent="0.25">
      <c r="D2496" s="5"/>
    </row>
    <row r="2497" spans="4:4" x14ac:dyDescent="0.25">
      <c r="D2497" s="5"/>
    </row>
    <row r="2498" spans="4:4" x14ac:dyDescent="0.25">
      <c r="D2498" s="5"/>
    </row>
    <row r="2499" spans="4:4" x14ac:dyDescent="0.25">
      <c r="D2499" s="5"/>
    </row>
    <row r="2500" spans="4:4" x14ac:dyDescent="0.25">
      <c r="D2500" s="5"/>
    </row>
    <row r="2501" spans="4:4" x14ac:dyDescent="0.25">
      <c r="D2501" s="5"/>
    </row>
    <row r="2502" spans="4:4" x14ac:dyDescent="0.25">
      <c r="D2502" s="5"/>
    </row>
    <row r="2503" spans="4:4" x14ac:dyDescent="0.25">
      <c r="D2503" s="5"/>
    </row>
    <row r="2504" spans="4:4" x14ac:dyDescent="0.25">
      <c r="D2504" s="5"/>
    </row>
    <row r="2505" spans="4:4" x14ac:dyDescent="0.25">
      <c r="D2505" s="5"/>
    </row>
    <row r="2506" spans="4:4" x14ac:dyDescent="0.25">
      <c r="D2506" s="5"/>
    </row>
    <row r="2507" spans="4:4" x14ac:dyDescent="0.25">
      <c r="D2507" s="5"/>
    </row>
    <row r="2508" spans="4:4" x14ac:dyDescent="0.25">
      <c r="D2508" s="5"/>
    </row>
    <row r="2509" spans="4:4" x14ac:dyDescent="0.25">
      <c r="D2509" s="5"/>
    </row>
    <row r="2510" spans="4:4" x14ac:dyDescent="0.25">
      <c r="D2510" s="5"/>
    </row>
    <row r="2511" spans="4:4" x14ac:dyDescent="0.25">
      <c r="D2511" s="5"/>
    </row>
    <row r="2512" spans="4:4" x14ac:dyDescent="0.25">
      <c r="D2512" s="5"/>
    </row>
    <row r="2513" spans="4:4" x14ac:dyDescent="0.25">
      <c r="D2513" s="5"/>
    </row>
    <row r="2514" spans="4:4" x14ac:dyDescent="0.25">
      <c r="D2514" s="5"/>
    </row>
    <row r="2515" spans="4:4" x14ac:dyDescent="0.25">
      <c r="D2515" s="5"/>
    </row>
    <row r="2516" spans="4:4" x14ac:dyDescent="0.25">
      <c r="D2516" s="5"/>
    </row>
    <row r="2517" spans="4:4" x14ac:dyDescent="0.25">
      <c r="D2517" s="5"/>
    </row>
    <row r="2518" spans="4:4" x14ac:dyDescent="0.25">
      <c r="D2518" s="5"/>
    </row>
    <row r="2519" spans="4:4" x14ac:dyDescent="0.25">
      <c r="D2519" s="5"/>
    </row>
    <row r="2520" spans="4:4" x14ac:dyDescent="0.25">
      <c r="D2520" s="5"/>
    </row>
    <row r="2521" spans="4:4" x14ac:dyDescent="0.25">
      <c r="D2521" s="5"/>
    </row>
    <row r="2522" spans="4:4" x14ac:dyDescent="0.25">
      <c r="D2522" s="5"/>
    </row>
    <row r="2523" spans="4:4" x14ac:dyDescent="0.25">
      <c r="D2523" s="5"/>
    </row>
    <row r="2524" spans="4:4" x14ac:dyDescent="0.25">
      <c r="D2524" s="5"/>
    </row>
    <row r="2525" spans="4:4" x14ac:dyDescent="0.25">
      <c r="D2525" s="5"/>
    </row>
    <row r="2526" spans="4:4" x14ac:dyDescent="0.25">
      <c r="D2526" s="5"/>
    </row>
    <row r="2527" spans="4:4" x14ac:dyDescent="0.25">
      <c r="D2527" s="5"/>
    </row>
    <row r="2528" spans="4:4" x14ac:dyDescent="0.25">
      <c r="D2528" s="5"/>
    </row>
    <row r="2529" spans="4:4" x14ac:dyDescent="0.25">
      <c r="D2529" s="5"/>
    </row>
    <row r="2530" spans="4:4" x14ac:dyDescent="0.25">
      <c r="D2530" s="5"/>
    </row>
    <row r="2531" spans="4:4" x14ac:dyDescent="0.25">
      <c r="D2531" s="5"/>
    </row>
    <row r="2532" spans="4:4" x14ac:dyDescent="0.25">
      <c r="D2532" s="5"/>
    </row>
    <row r="2533" spans="4:4" x14ac:dyDescent="0.25">
      <c r="D2533" s="5"/>
    </row>
    <row r="2534" spans="4:4" x14ac:dyDescent="0.25">
      <c r="D2534" s="5"/>
    </row>
    <row r="2535" spans="4:4" x14ac:dyDescent="0.25">
      <c r="D2535" s="5"/>
    </row>
    <row r="2536" spans="4:4" x14ac:dyDescent="0.25">
      <c r="D2536" s="5"/>
    </row>
    <row r="2537" spans="4:4" x14ac:dyDescent="0.25">
      <c r="D2537" s="5"/>
    </row>
    <row r="2538" spans="4:4" x14ac:dyDescent="0.25">
      <c r="D2538" s="5"/>
    </row>
    <row r="2539" spans="4:4" x14ac:dyDescent="0.25">
      <c r="D2539" s="5"/>
    </row>
    <row r="2540" spans="4:4" x14ac:dyDescent="0.25">
      <c r="D2540" s="5"/>
    </row>
    <row r="2541" spans="4:4" x14ac:dyDescent="0.25">
      <c r="D2541" s="5"/>
    </row>
    <row r="2542" spans="4:4" x14ac:dyDescent="0.25">
      <c r="D2542" s="5"/>
    </row>
    <row r="2543" spans="4:4" x14ac:dyDescent="0.25">
      <c r="D2543" s="5"/>
    </row>
    <row r="2544" spans="4:4" x14ac:dyDescent="0.25">
      <c r="D2544" s="5"/>
    </row>
    <row r="2545" spans="4:4" x14ac:dyDescent="0.25">
      <c r="D2545" s="5"/>
    </row>
    <row r="2546" spans="4:4" x14ac:dyDescent="0.25">
      <c r="D2546" s="5"/>
    </row>
    <row r="2547" spans="4:4" x14ac:dyDescent="0.25">
      <c r="D2547" s="5"/>
    </row>
    <row r="2548" spans="4:4" x14ac:dyDescent="0.25">
      <c r="D2548" s="5"/>
    </row>
    <row r="2549" spans="4:4" x14ac:dyDescent="0.25">
      <c r="D2549" s="5"/>
    </row>
    <row r="2550" spans="4:4" x14ac:dyDescent="0.25">
      <c r="D2550" s="5"/>
    </row>
    <row r="2551" spans="4:4" x14ac:dyDescent="0.25">
      <c r="D2551" s="5"/>
    </row>
    <row r="2552" spans="4:4" x14ac:dyDescent="0.25">
      <c r="D2552" s="5"/>
    </row>
    <row r="2553" spans="4:4" x14ac:dyDescent="0.25">
      <c r="D2553" s="5"/>
    </row>
    <row r="2554" spans="4:4" x14ac:dyDescent="0.25">
      <c r="D2554" s="5"/>
    </row>
    <row r="2555" spans="4:4" x14ac:dyDescent="0.25">
      <c r="D2555" s="5"/>
    </row>
    <row r="2556" spans="4:4" x14ac:dyDescent="0.25">
      <c r="D2556" s="5"/>
    </row>
    <row r="2557" spans="4:4" x14ac:dyDescent="0.25">
      <c r="D2557" s="5"/>
    </row>
    <row r="2558" spans="4:4" x14ac:dyDescent="0.25">
      <c r="D2558" s="5"/>
    </row>
    <row r="2559" spans="4:4" x14ac:dyDescent="0.25">
      <c r="D2559" s="5"/>
    </row>
    <row r="2560" spans="4:4" x14ac:dyDescent="0.25">
      <c r="D2560" s="5"/>
    </row>
    <row r="2561" spans="4:4" x14ac:dyDescent="0.25">
      <c r="D2561" s="5"/>
    </row>
    <row r="2562" spans="4:4" x14ac:dyDescent="0.25">
      <c r="D2562" s="5"/>
    </row>
    <row r="2563" spans="4:4" x14ac:dyDescent="0.25">
      <c r="D2563" s="5"/>
    </row>
    <row r="2564" spans="4:4" x14ac:dyDescent="0.25">
      <c r="D2564" s="5"/>
    </row>
    <row r="2565" spans="4:4" x14ac:dyDescent="0.25">
      <c r="D2565" s="5"/>
    </row>
    <row r="2566" spans="4:4" x14ac:dyDescent="0.25">
      <c r="D2566" s="5"/>
    </row>
    <row r="2567" spans="4:4" x14ac:dyDescent="0.25">
      <c r="D2567" s="5"/>
    </row>
    <row r="2568" spans="4:4" x14ac:dyDescent="0.25">
      <c r="D2568" s="5"/>
    </row>
    <row r="2569" spans="4:4" x14ac:dyDescent="0.25">
      <c r="D2569" s="5"/>
    </row>
    <row r="2570" spans="4:4" x14ac:dyDescent="0.25">
      <c r="D2570" s="5"/>
    </row>
    <row r="2571" spans="4:4" x14ac:dyDescent="0.25">
      <c r="D2571" s="5"/>
    </row>
    <row r="2572" spans="4:4" x14ac:dyDescent="0.25">
      <c r="D2572" s="5"/>
    </row>
    <row r="2573" spans="4:4" x14ac:dyDescent="0.25">
      <c r="D2573" s="5"/>
    </row>
    <row r="2574" spans="4:4" x14ac:dyDescent="0.25">
      <c r="D2574" s="5"/>
    </row>
    <row r="2575" spans="4:4" x14ac:dyDescent="0.25">
      <c r="D2575" s="5"/>
    </row>
    <row r="2576" spans="4:4" x14ac:dyDescent="0.25">
      <c r="D2576" s="5"/>
    </row>
    <row r="2577" spans="4:4" x14ac:dyDescent="0.25">
      <c r="D2577" s="5"/>
    </row>
    <row r="2578" spans="4:4" x14ac:dyDescent="0.25">
      <c r="D2578" s="5"/>
    </row>
    <row r="2579" spans="4:4" x14ac:dyDescent="0.25">
      <c r="D2579" s="5"/>
    </row>
    <row r="2580" spans="4:4" x14ac:dyDescent="0.25">
      <c r="D2580" s="5"/>
    </row>
    <row r="2581" spans="4:4" x14ac:dyDescent="0.25">
      <c r="D2581" s="5"/>
    </row>
    <row r="2582" spans="4:4" x14ac:dyDescent="0.25">
      <c r="D2582" s="5"/>
    </row>
    <row r="2583" spans="4:4" x14ac:dyDescent="0.25">
      <c r="D2583" s="5"/>
    </row>
    <row r="2584" spans="4:4" x14ac:dyDescent="0.25">
      <c r="D2584" s="5"/>
    </row>
    <row r="2585" spans="4:4" x14ac:dyDescent="0.25">
      <c r="D2585" s="5"/>
    </row>
    <row r="2586" spans="4:4" x14ac:dyDescent="0.25">
      <c r="D2586" s="5"/>
    </row>
    <row r="2587" spans="4:4" x14ac:dyDescent="0.25">
      <c r="D2587" s="5"/>
    </row>
    <row r="2588" spans="4:4" x14ac:dyDescent="0.25">
      <c r="D2588" s="5"/>
    </row>
    <row r="2589" spans="4:4" x14ac:dyDescent="0.25">
      <c r="D2589" s="5"/>
    </row>
    <row r="2590" spans="4:4" x14ac:dyDescent="0.25">
      <c r="D2590" s="5"/>
    </row>
    <row r="2591" spans="4:4" x14ac:dyDescent="0.25">
      <c r="D2591" s="5"/>
    </row>
    <row r="2592" spans="4:4" x14ac:dyDescent="0.25">
      <c r="D2592" s="5"/>
    </row>
    <row r="2593" spans="4:4" x14ac:dyDescent="0.25">
      <c r="D2593" s="5"/>
    </row>
    <row r="2594" spans="4:4" x14ac:dyDescent="0.25">
      <c r="D2594" s="5"/>
    </row>
    <row r="2595" spans="4:4" x14ac:dyDescent="0.25">
      <c r="D2595" s="5"/>
    </row>
    <row r="2596" spans="4:4" x14ac:dyDescent="0.25">
      <c r="D2596" s="5"/>
    </row>
    <row r="2597" spans="4:4" x14ac:dyDescent="0.25">
      <c r="D2597" s="5"/>
    </row>
    <row r="2598" spans="4:4" x14ac:dyDescent="0.25">
      <c r="D2598" s="5"/>
    </row>
    <row r="2599" spans="4:4" x14ac:dyDescent="0.25">
      <c r="D2599" s="5"/>
    </row>
    <row r="2600" spans="4:4" x14ac:dyDescent="0.25">
      <c r="D2600" s="5"/>
    </row>
    <row r="2601" spans="4:4" x14ac:dyDescent="0.25">
      <c r="D2601" s="5"/>
    </row>
    <row r="2602" spans="4:4" x14ac:dyDescent="0.25">
      <c r="D2602" s="5"/>
    </row>
    <row r="2603" spans="4:4" x14ac:dyDescent="0.25">
      <c r="D2603" s="5"/>
    </row>
    <row r="2604" spans="4:4" x14ac:dyDescent="0.25">
      <c r="D2604" s="5"/>
    </row>
    <row r="2605" spans="4:4" x14ac:dyDescent="0.25">
      <c r="D2605" s="5"/>
    </row>
    <row r="2606" spans="4:4" x14ac:dyDescent="0.25">
      <c r="D2606" s="5"/>
    </row>
    <row r="2607" spans="4:4" x14ac:dyDescent="0.25">
      <c r="D2607" s="5"/>
    </row>
    <row r="2608" spans="4:4" x14ac:dyDescent="0.25">
      <c r="D2608" s="5"/>
    </row>
    <row r="2609" spans="4:4" x14ac:dyDescent="0.25">
      <c r="D2609" s="5"/>
    </row>
    <row r="2610" spans="4:4" x14ac:dyDescent="0.25">
      <c r="D2610" s="5"/>
    </row>
    <row r="2611" spans="4:4" x14ac:dyDescent="0.25">
      <c r="D2611" s="5"/>
    </row>
    <row r="2612" spans="4:4" x14ac:dyDescent="0.25">
      <c r="D2612" s="5"/>
    </row>
    <row r="2613" spans="4:4" x14ac:dyDescent="0.25">
      <c r="D2613" s="5"/>
    </row>
    <row r="2614" spans="4:4" x14ac:dyDescent="0.25">
      <c r="D2614" s="5"/>
    </row>
    <row r="2615" spans="4:4" x14ac:dyDescent="0.25">
      <c r="D2615" s="5"/>
    </row>
    <row r="2616" spans="4:4" x14ac:dyDescent="0.25">
      <c r="D2616" s="5"/>
    </row>
    <row r="2617" spans="4:4" x14ac:dyDescent="0.25">
      <c r="D2617" s="5"/>
    </row>
    <row r="2618" spans="4:4" x14ac:dyDescent="0.25">
      <c r="D2618" s="5"/>
    </row>
    <row r="2619" spans="4:4" x14ac:dyDescent="0.25">
      <c r="D2619" s="5"/>
    </row>
    <row r="2620" spans="4:4" x14ac:dyDescent="0.25">
      <c r="D2620" s="5"/>
    </row>
    <row r="2621" spans="4:4" x14ac:dyDescent="0.25">
      <c r="D2621" s="5"/>
    </row>
    <row r="2622" spans="4:4" x14ac:dyDescent="0.25">
      <c r="D2622" s="5"/>
    </row>
    <row r="2623" spans="4:4" x14ac:dyDescent="0.25">
      <c r="D2623" s="5"/>
    </row>
    <row r="2624" spans="4:4" x14ac:dyDescent="0.25">
      <c r="D2624" s="5"/>
    </row>
    <row r="2625" spans="4:4" x14ac:dyDescent="0.25">
      <c r="D2625" s="5"/>
    </row>
    <row r="2626" spans="4:4" x14ac:dyDescent="0.25">
      <c r="D2626" s="5"/>
    </row>
    <row r="2627" spans="4:4" x14ac:dyDescent="0.25">
      <c r="D2627" s="5"/>
    </row>
    <row r="2628" spans="4:4" x14ac:dyDescent="0.25">
      <c r="D2628" s="5"/>
    </row>
    <row r="2629" spans="4:4" x14ac:dyDescent="0.25">
      <c r="D2629" s="5"/>
    </row>
    <row r="2630" spans="4:4" x14ac:dyDescent="0.25">
      <c r="D2630" s="5"/>
    </row>
    <row r="2631" spans="4:4" x14ac:dyDescent="0.25">
      <c r="D2631" s="5"/>
    </row>
    <row r="2632" spans="4:4" x14ac:dyDescent="0.25">
      <c r="D2632" s="5"/>
    </row>
    <row r="2633" spans="4:4" x14ac:dyDescent="0.25">
      <c r="D2633" s="5"/>
    </row>
    <row r="2634" spans="4:4" x14ac:dyDescent="0.25">
      <c r="D2634" s="5"/>
    </row>
    <row r="2635" spans="4:4" x14ac:dyDescent="0.25">
      <c r="D2635" s="5"/>
    </row>
    <row r="2636" spans="4:4" x14ac:dyDescent="0.25">
      <c r="D2636" s="5"/>
    </row>
    <row r="2637" spans="4:4" x14ac:dyDescent="0.25">
      <c r="D2637" s="5"/>
    </row>
    <row r="2638" spans="4:4" x14ac:dyDescent="0.25">
      <c r="D2638" s="5"/>
    </row>
    <row r="2639" spans="4:4" x14ac:dyDescent="0.25">
      <c r="D2639" s="5"/>
    </row>
    <row r="2640" spans="4:4" x14ac:dyDescent="0.25">
      <c r="D2640" s="5"/>
    </row>
    <row r="2641" spans="4:4" x14ac:dyDescent="0.25">
      <c r="D2641" s="5"/>
    </row>
    <row r="2642" spans="4:4" x14ac:dyDescent="0.25">
      <c r="D2642" s="5"/>
    </row>
    <row r="2643" spans="4:4" x14ac:dyDescent="0.25">
      <c r="D2643" s="5"/>
    </row>
    <row r="2644" spans="4:4" x14ac:dyDescent="0.25">
      <c r="D2644" s="5"/>
    </row>
    <row r="2645" spans="4:4" x14ac:dyDescent="0.25">
      <c r="D2645" s="5"/>
    </row>
    <row r="2646" spans="4:4" x14ac:dyDescent="0.25">
      <c r="D2646" s="5"/>
    </row>
    <row r="2647" spans="4:4" x14ac:dyDescent="0.25">
      <c r="D2647" s="5"/>
    </row>
    <row r="2648" spans="4:4" x14ac:dyDescent="0.25">
      <c r="D2648" s="5"/>
    </row>
    <row r="2649" spans="4:4" x14ac:dyDescent="0.25">
      <c r="D2649" s="5"/>
    </row>
    <row r="2650" spans="4:4" x14ac:dyDescent="0.25">
      <c r="D2650" s="5"/>
    </row>
    <row r="2651" spans="4:4" x14ac:dyDescent="0.25">
      <c r="D2651" s="5"/>
    </row>
    <row r="2652" spans="4:4" x14ac:dyDescent="0.25">
      <c r="D2652" s="5"/>
    </row>
    <row r="2653" spans="4:4" x14ac:dyDescent="0.25">
      <c r="D2653" s="5"/>
    </row>
    <row r="2654" spans="4:4" x14ac:dyDescent="0.25">
      <c r="D2654" s="5"/>
    </row>
    <row r="2655" spans="4:4" x14ac:dyDescent="0.25">
      <c r="D2655" s="5"/>
    </row>
    <row r="2656" spans="4:4" x14ac:dyDescent="0.25">
      <c r="D2656" s="5"/>
    </row>
    <row r="2657" spans="4:4" x14ac:dyDescent="0.25">
      <c r="D2657" s="5"/>
    </row>
    <row r="2658" spans="4:4" x14ac:dyDescent="0.25">
      <c r="D2658" s="5"/>
    </row>
    <row r="2659" spans="4:4" x14ac:dyDescent="0.25">
      <c r="D2659" s="5"/>
    </row>
    <row r="2660" spans="4:4" x14ac:dyDescent="0.25">
      <c r="D2660" s="5"/>
    </row>
    <row r="2661" spans="4:4" x14ac:dyDescent="0.25">
      <c r="D2661" s="5"/>
    </row>
    <row r="2662" spans="4:4" x14ac:dyDescent="0.25">
      <c r="D2662" s="5"/>
    </row>
    <row r="2663" spans="4:4" x14ac:dyDescent="0.25">
      <c r="D2663" s="5"/>
    </row>
    <row r="2664" spans="4:4" x14ac:dyDescent="0.25">
      <c r="D2664" s="5"/>
    </row>
    <row r="2665" spans="4:4" x14ac:dyDescent="0.25">
      <c r="D2665" s="5"/>
    </row>
    <row r="2666" spans="4:4" x14ac:dyDescent="0.25">
      <c r="D2666" s="5"/>
    </row>
    <row r="2667" spans="4:4" x14ac:dyDescent="0.25">
      <c r="D2667" s="5"/>
    </row>
    <row r="2668" spans="4:4" x14ac:dyDescent="0.25">
      <c r="D2668" s="5"/>
    </row>
    <row r="2669" spans="4:4" x14ac:dyDescent="0.25">
      <c r="D2669" s="5"/>
    </row>
    <row r="2670" spans="4:4" x14ac:dyDescent="0.25">
      <c r="D2670" s="5"/>
    </row>
    <row r="2671" spans="4:4" x14ac:dyDescent="0.25">
      <c r="D2671" s="5"/>
    </row>
    <row r="2672" spans="4:4" x14ac:dyDescent="0.25">
      <c r="D2672" s="5"/>
    </row>
    <row r="2673" spans="4:4" x14ac:dyDescent="0.25">
      <c r="D2673" s="5"/>
    </row>
    <row r="2674" spans="4:4" x14ac:dyDescent="0.25">
      <c r="D2674" s="5"/>
    </row>
    <row r="2675" spans="4:4" x14ac:dyDescent="0.25">
      <c r="D2675" s="5"/>
    </row>
    <row r="2676" spans="4:4" x14ac:dyDescent="0.25">
      <c r="D2676" s="5"/>
    </row>
    <row r="2677" spans="4:4" x14ac:dyDescent="0.25">
      <c r="D2677" s="5"/>
    </row>
    <row r="2678" spans="4:4" x14ac:dyDescent="0.25">
      <c r="D2678" s="5"/>
    </row>
    <row r="2679" spans="4:4" x14ac:dyDescent="0.25">
      <c r="D2679" s="5"/>
    </row>
    <row r="2680" spans="4:4" x14ac:dyDescent="0.25">
      <c r="D2680" s="5"/>
    </row>
    <row r="2681" spans="4:4" x14ac:dyDescent="0.25">
      <c r="D2681" s="5"/>
    </row>
    <row r="2682" spans="4:4" x14ac:dyDescent="0.25">
      <c r="D2682" s="5"/>
    </row>
    <row r="2683" spans="4:4" x14ac:dyDescent="0.25">
      <c r="D2683" s="5"/>
    </row>
    <row r="2684" spans="4:4" x14ac:dyDescent="0.25">
      <c r="D2684" s="5"/>
    </row>
    <row r="2685" spans="4:4" x14ac:dyDescent="0.25">
      <c r="D2685" s="5"/>
    </row>
    <row r="2686" spans="4:4" x14ac:dyDescent="0.25">
      <c r="D2686" s="5"/>
    </row>
    <row r="2687" spans="4:4" x14ac:dyDescent="0.25">
      <c r="D2687" s="5"/>
    </row>
    <row r="2688" spans="4:4" x14ac:dyDescent="0.25">
      <c r="D2688" s="5"/>
    </row>
    <row r="2689" spans="4:4" x14ac:dyDescent="0.25">
      <c r="D2689" s="5"/>
    </row>
    <row r="2690" spans="4:4" x14ac:dyDescent="0.25">
      <c r="D2690" s="5"/>
    </row>
    <row r="2691" spans="4:4" x14ac:dyDescent="0.25">
      <c r="D2691" s="5"/>
    </row>
    <row r="2692" spans="4:4" x14ac:dyDescent="0.25">
      <c r="D2692" s="5"/>
    </row>
    <row r="2693" spans="4:4" x14ac:dyDescent="0.25">
      <c r="D2693" s="5"/>
    </row>
    <row r="2694" spans="4:4" x14ac:dyDescent="0.25">
      <c r="D2694" s="5"/>
    </row>
    <row r="2695" spans="4:4" x14ac:dyDescent="0.25">
      <c r="D2695" s="5"/>
    </row>
    <row r="2696" spans="4:4" x14ac:dyDescent="0.25">
      <c r="D2696" s="5"/>
    </row>
    <row r="2697" spans="4:4" x14ac:dyDescent="0.25">
      <c r="D2697" s="5"/>
    </row>
    <row r="2698" spans="4:4" x14ac:dyDescent="0.25">
      <c r="D2698" s="5"/>
    </row>
    <row r="2699" spans="4:4" x14ac:dyDescent="0.25">
      <c r="D2699" s="5"/>
    </row>
    <row r="2700" spans="4:4" x14ac:dyDescent="0.25">
      <c r="D2700" s="5"/>
    </row>
    <row r="2701" spans="4:4" x14ac:dyDescent="0.25">
      <c r="D2701" s="5"/>
    </row>
    <row r="2702" spans="4:4" x14ac:dyDescent="0.25">
      <c r="D2702" s="5"/>
    </row>
    <row r="2703" spans="4:4" x14ac:dyDescent="0.25">
      <c r="D2703" s="5"/>
    </row>
    <row r="2704" spans="4:4" x14ac:dyDescent="0.25">
      <c r="D2704" s="5"/>
    </row>
    <row r="2705" spans="4:4" x14ac:dyDescent="0.25">
      <c r="D2705" s="5"/>
    </row>
    <row r="2706" spans="4:4" x14ac:dyDescent="0.25">
      <c r="D2706" s="5"/>
    </row>
    <row r="2707" spans="4:4" x14ac:dyDescent="0.25">
      <c r="D2707" s="5"/>
    </row>
    <row r="2708" spans="4:4" x14ac:dyDescent="0.25">
      <c r="D2708" s="5"/>
    </row>
    <row r="2709" spans="4:4" x14ac:dyDescent="0.25">
      <c r="D2709" s="5"/>
    </row>
    <row r="2710" spans="4:4" x14ac:dyDescent="0.25">
      <c r="D2710" s="5"/>
    </row>
    <row r="2711" spans="4:4" x14ac:dyDescent="0.25">
      <c r="D2711" s="5"/>
    </row>
    <row r="2712" spans="4:4" x14ac:dyDescent="0.25">
      <c r="D2712" s="5"/>
    </row>
    <row r="2713" spans="4:4" x14ac:dyDescent="0.25">
      <c r="D2713" s="5"/>
    </row>
    <row r="2714" spans="4:4" x14ac:dyDescent="0.25">
      <c r="D2714" s="5"/>
    </row>
    <row r="2715" spans="4:4" x14ac:dyDescent="0.25">
      <c r="D2715" s="5"/>
    </row>
    <row r="2716" spans="4:4" x14ac:dyDescent="0.25">
      <c r="D2716" s="5"/>
    </row>
    <row r="2717" spans="4:4" x14ac:dyDescent="0.25">
      <c r="D2717" s="5"/>
    </row>
    <row r="2718" spans="4:4" x14ac:dyDescent="0.25">
      <c r="D2718" s="5"/>
    </row>
    <row r="2719" spans="4:4" x14ac:dyDescent="0.25">
      <c r="D2719" s="5"/>
    </row>
    <row r="2720" spans="4:4" x14ac:dyDescent="0.25">
      <c r="D2720" s="5"/>
    </row>
    <row r="2721" spans="4:4" x14ac:dyDescent="0.25">
      <c r="D2721" s="5"/>
    </row>
    <row r="2722" spans="4:4" x14ac:dyDescent="0.25">
      <c r="D2722" s="5"/>
    </row>
    <row r="2723" spans="4:4" x14ac:dyDescent="0.25">
      <c r="D2723" s="5"/>
    </row>
    <row r="2724" spans="4:4" x14ac:dyDescent="0.25">
      <c r="D2724" s="5"/>
    </row>
    <row r="2725" spans="4:4" x14ac:dyDescent="0.25">
      <c r="D2725" s="5"/>
    </row>
    <row r="2726" spans="4:4" x14ac:dyDescent="0.25">
      <c r="D2726" s="5"/>
    </row>
    <row r="2727" spans="4:4" x14ac:dyDescent="0.25">
      <c r="D2727" s="5"/>
    </row>
    <row r="2728" spans="4:4" x14ac:dyDescent="0.25">
      <c r="D2728" s="5"/>
    </row>
    <row r="2729" spans="4:4" x14ac:dyDescent="0.25">
      <c r="D2729" s="5"/>
    </row>
    <row r="2730" spans="4:4" x14ac:dyDescent="0.25">
      <c r="D2730" s="5"/>
    </row>
    <row r="2731" spans="4:4" x14ac:dyDescent="0.25">
      <c r="D2731" s="5"/>
    </row>
    <row r="2732" spans="4:4" x14ac:dyDescent="0.25">
      <c r="D2732" s="5"/>
    </row>
    <row r="2733" spans="4:4" x14ac:dyDescent="0.25">
      <c r="D2733" s="5"/>
    </row>
    <row r="2734" spans="4:4" x14ac:dyDescent="0.25">
      <c r="D2734" s="5"/>
    </row>
    <row r="2735" spans="4:4" x14ac:dyDescent="0.25">
      <c r="D2735" s="5"/>
    </row>
    <row r="2736" spans="4:4" x14ac:dyDescent="0.25">
      <c r="D2736" s="5"/>
    </row>
    <row r="2737" spans="4:4" x14ac:dyDescent="0.25">
      <c r="D2737" s="5"/>
    </row>
    <row r="2738" spans="4:4" x14ac:dyDescent="0.25">
      <c r="D2738" s="5"/>
    </row>
    <row r="2739" spans="4:4" x14ac:dyDescent="0.25">
      <c r="D2739" s="5"/>
    </row>
    <row r="2740" spans="4:4" x14ac:dyDescent="0.25">
      <c r="D2740" s="5"/>
    </row>
    <row r="2741" spans="4:4" x14ac:dyDescent="0.25">
      <c r="D2741" s="5"/>
    </row>
    <row r="2742" spans="4:4" x14ac:dyDescent="0.25">
      <c r="D2742" s="5"/>
    </row>
    <row r="2743" spans="4:4" x14ac:dyDescent="0.25">
      <c r="D2743" s="5"/>
    </row>
    <row r="2744" spans="4:4" x14ac:dyDescent="0.25">
      <c r="D2744" s="5"/>
    </row>
    <row r="2745" spans="4:4" x14ac:dyDescent="0.25">
      <c r="D2745" s="5"/>
    </row>
    <row r="2746" spans="4:4" x14ac:dyDescent="0.25">
      <c r="D2746" s="5"/>
    </row>
    <row r="2747" spans="4:4" x14ac:dyDescent="0.25">
      <c r="D2747" s="5"/>
    </row>
    <row r="2748" spans="4:4" x14ac:dyDescent="0.25">
      <c r="D2748" s="5"/>
    </row>
    <row r="2749" spans="4:4" x14ac:dyDescent="0.25">
      <c r="D2749" s="5"/>
    </row>
    <row r="2750" spans="4:4" x14ac:dyDescent="0.25">
      <c r="D2750" s="5"/>
    </row>
    <row r="2751" spans="4:4" x14ac:dyDescent="0.25">
      <c r="D2751" s="5"/>
    </row>
    <row r="2752" spans="4:4" x14ac:dyDescent="0.25">
      <c r="D2752" s="5"/>
    </row>
    <row r="2753" spans="4:4" x14ac:dyDescent="0.25">
      <c r="D2753" s="5"/>
    </row>
    <row r="2754" spans="4:4" x14ac:dyDescent="0.25">
      <c r="D2754" s="5"/>
    </row>
    <row r="2755" spans="4:4" x14ac:dyDescent="0.25">
      <c r="D2755" s="5"/>
    </row>
    <row r="2756" spans="4:4" x14ac:dyDescent="0.25">
      <c r="D2756" s="5"/>
    </row>
    <row r="2757" spans="4:4" x14ac:dyDescent="0.25">
      <c r="D2757" s="5"/>
    </row>
    <row r="2758" spans="4:4" x14ac:dyDescent="0.25">
      <c r="D2758" s="5"/>
    </row>
    <row r="2759" spans="4:4" x14ac:dyDescent="0.25">
      <c r="D2759" s="5"/>
    </row>
    <row r="2760" spans="4:4" x14ac:dyDescent="0.25">
      <c r="D2760" s="5"/>
    </row>
    <row r="2761" spans="4:4" x14ac:dyDescent="0.25">
      <c r="D2761" s="5"/>
    </row>
    <row r="2762" spans="4:4" x14ac:dyDescent="0.25">
      <c r="D2762" s="5"/>
    </row>
    <row r="2763" spans="4:4" x14ac:dyDescent="0.25">
      <c r="D2763" s="5"/>
    </row>
    <row r="2764" spans="4:4" x14ac:dyDescent="0.25">
      <c r="D2764" s="5"/>
    </row>
    <row r="2765" spans="4:4" x14ac:dyDescent="0.25">
      <c r="D2765" s="5"/>
    </row>
    <row r="2766" spans="4:4" x14ac:dyDescent="0.25">
      <c r="D2766" s="5"/>
    </row>
    <row r="2767" spans="4:4" x14ac:dyDescent="0.25">
      <c r="D2767" s="5"/>
    </row>
    <row r="2768" spans="4:4" x14ac:dyDescent="0.25">
      <c r="D2768" s="5"/>
    </row>
    <row r="2769" spans="4:4" x14ac:dyDescent="0.25">
      <c r="D2769" s="5"/>
    </row>
    <row r="2770" spans="4:4" x14ac:dyDescent="0.25">
      <c r="D2770" s="5"/>
    </row>
    <row r="2771" spans="4:4" x14ac:dyDescent="0.25">
      <c r="D2771" s="5"/>
    </row>
    <row r="2772" spans="4:4" x14ac:dyDescent="0.25">
      <c r="D2772" s="5"/>
    </row>
    <row r="2773" spans="4:4" x14ac:dyDescent="0.25">
      <c r="D2773" s="5"/>
    </row>
    <row r="2774" spans="4:4" x14ac:dyDescent="0.25">
      <c r="D2774" s="5"/>
    </row>
    <row r="2775" spans="4:4" x14ac:dyDescent="0.25">
      <c r="D2775" s="5"/>
    </row>
    <row r="2776" spans="4:4" x14ac:dyDescent="0.25">
      <c r="D2776" s="5"/>
    </row>
    <row r="2777" spans="4:4" x14ac:dyDescent="0.25">
      <c r="D2777" s="5"/>
    </row>
    <row r="2778" spans="4:4" x14ac:dyDescent="0.25">
      <c r="D2778" s="5"/>
    </row>
    <row r="2779" spans="4:4" x14ac:dyDescent="0.25">
      <c r="D2779" s="5"/>
    </row>
    <row r="2780" spans="4:4" x14ac:dyDescent="0.25">
      <c r="D2780" s="5"/>
    </row>
    <row r="2781" spans="4:4" x14ac:dyDescent="0.25">
      <c r="D2781" s="5"/>
    </row>
    <row r="2782" spans="4:4" x14ac:dyDescent="0.25">
      <c r="D2782" s="5"/>
    </row>
    <row r="2783" spans="4:4" x14ac:dyDescent="0.25">
      <c r="D2783" s="5"/>
    </row>
    <row r="2784" spans="4:4" x14ac:dyDescent="0.25">
      <c r="D2784" s="5"/>
    </row>
    <row r="2785" spans="4:4" x14ac:dyDescent="0.25">
      <c r="D2785" s="5"/>
    </row>
    <row r="2786" spans="4:4" x14ac:dyDescent="0.25">
      <c r="D2786" s="5"/>
    </row>
    <row r="2787" spans="4:4" x14ac:dyDescent="0.25">
      <c r="D2787" s="5"/>
    </row>
    <row r="2788" spans="4:4" x14ac:dyDescent="0.25">
      <c r="D2788" s="5"/>
    </row>
    <row r="2789" spans="4:4" x14ac:dyDescent="0.25">
      <c r="D2789" s="5"/>
    </row>
    <row r="2790" spans="4:4" x14ac:dyDescent="0.25">
      <c r="D2790" s="5"/>
    </row>
    <row r="2791" spans="4:4" x14ac:dyDescent="0.25">
      <c r="D2791" s="5"/>
    </row>
    <row r="2792" spans="4:4" x14ac:dyDescent="0.25">
      <c r="D2792" s="5"/>
    </row>
    <row r="2793" spans="4:4" x14ac:dyDescent="0.25">
      <c r="D2793" s="5"/>
    </row>
    <row r="2794" spans="4:4" x14ac:dyDescent="0.25">
      <c r="D2794" s="5"/>
    </row>
    <row r="2795" spans="4:4" x14ac:dyDescent="0.25">
      <c r="D2795" s="5"/>
    </row>
    <row r="2796" spans="4:4" x14ac:dyDescent="0.25">
      <c r="D2796" s="5"/>
    </row>
    <row r="2797" spans="4:4" x14ac:dyDescent="0.25">
      <c r="D2797" s="5"/>
    </row>
    <row r="2798" spans="4:4" x14ac:dyDescent="0.25">
      <c r="D2798" s="5"/>
    </row>
    <row r="2799" spans="4:4" x14ac:dyDescent="0.25">
      <c r="D2799" s="5"/>
    </row>
  </sheetData>
  <autoFilter ref="A1:N136" xr:uid="{00000000-0001-0000-0000-000000000000}"/>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Tarif 318</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Frehner Walter</dc:creator>
  <cp:lastModifiedBy>Lutterschmidt Stefanie</cp:lastModifiedBy>
  <dcterms:created xsi:type="dcterms:W3CDTF">2021-07-05T12:00:21Z</dcterms:created>
  <dcterms:modified xsi:type="dcterms:W3CDTF">2024-01-25T14:09:55Z</dcterms:modified>
</cp:coreProperties>
</file>